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https://d.docs.live.net/3b0c18e712fe4f6e/Dokumenty/Projekt CHP 2013/Pakiet_regulacji/"/>
    </mc:Choice>
  </mc:AlternateContent>
  <xr:revisionPtr revIDLastSave="0" documentId="8_{5997D5DB-E792-480D-BE0F-F713DFEA0767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wykres_premia" sheetId="4" r:id="rId1"/>
    <sheet name="premia" sheetId="3" r:id="rId2"/>
    <sheet name="koszty" sheetId="2" r:id="rId3"/>
    <sheet name="referencje" sheetId="1" r:id="rId4"/>
  </sheets>
  <definedNames>
    <definedName name="_xlnm._FilterDatabase" localSheetId="2" hidden="1">koszty!$A$37:$G$37</definedName>
    <definedName name="_xlnm._FilterDatabase" localSheetId="1" hidden="1">premia!$A$2:$F$2</definedName>
    <definedName name="_xlnm._FilterDatabase" localSheetId="3" hidden="1">referencje!$A$2:$E$2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8" i="2" l="1"/>
</calcChain>
</file>

<file path=xl/sharedStrings.xml><?xml version="1.0" encoding="utf-8"?>
<sst xmlns="http://schemas.openxmlformats.org/spreadsheetml/2006/main" count="479" uniqueCount="39">
  <si>
    <t>Rodzaj źródła</t>
  </si>
  <si>
    <t>Moc</t>
  </si>
  <si>
    <t>wsparcie</t>
  </si>
  <si>
    <t>koszty inwestycyjne</t>
  </si>
  <si>
    <t>koszty operacyjne</t>
  </si>
  <si>
    <t>wartość referencyjna</t>
  </si>
  <si>
    <t>Nowe</t>
  </si>
  <si>
    <t>paliwo</t>
  </si>
  <si>
    <t>gaz</t>
  </si>
  <si>
    <t>inne</t>
  </si>
  <si>
    <t>stałe</t>
  </si>
  <si>
    <t xml:space="preserve">biomasa </t>
  </si>
  <si>
    <t>zł/MWh</t>
  </si>
  <si>
    <t>zmodernizowane</t>
  </si>
  <si>
    <t>50%-60%</t>
  </si>
  <si>
    <t>60%-70%</t>
  </si>
  <si>
    <t>70%-80%</t>
  </si>
  <si>
    <t>80%-90%</t>
  </si>
  <si>
    <t>90%-100%</t>
  </si>
  <si>
    <t>&lt;1</t>
  </si>
  <si>
    <t>&gt;1</t>
  </si>
  <si>
    <t>&gt;50</t>
  </si>
  <si>
    <t>&gt;150</t>
  </si>
  <si>
    <t>&gt;250</t>
  </si>
  <si>
    <t>tys. zł/MW</t>
  </si>
  <si>
    <t>istniejąca mała</t>
  </si>
  <si>
    <t>paliwo stałe</t>
  </si>
  <si>
    <t>&lt;2</t>
  </si>
  <si>
    <t>jednostki poza teryterium RP</t>
  </si>
  <si>
    <t>biomasa</t>
  </si>
  <si>
    <t>1MW&lt;moc&lt;50MW</t>
  </si>
  <si>
    <t>istniejąca</t>
  </si>
  <si>
    <t>zmodernizowana</t>
  </si>
  <si>
    <t>stopień</t>
  </si>
  <si>
    <t>modernizacji</t>
  </si>
  <si>
    <t>stopień zmodernozowania</t>
  </si>
  <si>
    <t>rok</t>
  </si>
  <si>
    <t xml:space="preserve">stopień zmodernozowania </t>
  </si>
  <si>
    <t>&gt;1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</si>
</sst>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Border="1"/>
    <xf numFmtId="0" fontId="0" fillId="2" borderId="1" xfId="0" applyFill="1" applyBorder="1"/>
    <xf numFmtId="0" fontId="0" fillId="0" borderId="0" xfId="0" applyFill="1"/>
    <xf numFmtId="0" fontId="1" fillId="0" borderId="2" xfId="0" applyFont="1" applyBorder="1"/>
    <xf numFmtId="2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0" fontId="0" fillId="0" borderId="2" xfId="0" applyFill="1" applyBorder="1"/>
    <xf numFmtId="2" fontId="0" fillId="0" borderId="2" xfId="0" applyNumberFormat="1" applyBorder="1" applyAlignment="1">
      <alignment horizontal="right"/>
    </xf>
    <xf numFmtId="0" fontId="1" fillId="2" borderId="1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3309388166231628E-2"/>
          <c:y val="4.7462787550744248E-2"/>
          <c:w val="0.96669061183376837"/>
          <c:h val="0.885086695861258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premia!$F$1:$F$2</c:f>
              <c:strCache>
                <c:ptCount val="2"/>
                <c:pt idx="0">
                  <c:v>wsparcie</c:v>
                </c:pt>
                <c:pt idx="1">
                  <c:v>zł/MWh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2B1-4520-9E0F-8810848209BB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2B1-4520-9E0F-8810848209BB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2B1-4520-9E0F-8810848209BB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2B1-4520-9E0F-8810848209BB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2B1-4520-9E0F-8810848209BB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2B1-4520-9E0F-8810848209BB}"/>
              </c:ext>
            </c:extLst>
          </c:dPt>
          <c:cat>
            <c:multiLvlStrRef>
              <c:f>premia!$A$3:$E$48</c:f>
              <c:multiLvlStrCache>
                <c:ptCount val="46"/>
                <c:lvl>
                  <c:pt idx="1">
                    <c:v>1MW&lt;moc&lt;50MW</c:v>
                  </c:pt>
                  <c:pt idx="3">
                    <c:v>1MW&lt;moc&lt;50MW</c:v>
                  </c:pt>
                  <c:pt idx="5">
                    <c:v>1MW&lt;moc&lt;50MW</c:v>
                  </c:pt>
                  <c:pt idx="7">
                    <c:v>1MW&lt;moc&lt;50MW</c:v>
                  </c:pt>
                  <c:pt idx="9">
                    <c:v>1MW&lt;moc&lt;50MW</c:v>
                  </c:pt>
                  <c:pt idx="11">
                    <c:v>1MW&lt;moc&lt;50MW</c:v>
                  </c:pt>
                  <c:pt idx="12">
                    <c:v>&lt;1</c:v>
                  </c:pt>
                  <c:pt idx="13">
                    <c:v>&lt;1</c:v>
                  </c:pt>
                  <c:pt idx="14">
                    <c:v>&lt;1</c:v>
                  </c:pt>
                  <c:pt idx="15">
                    <c:v>&lt;1</c:v>
                  </c:pt>
                  <c:pt idx="16">
                    <c:v>&lt;1</c:v>
                  </c:pt>
                  <c:pt idx="17">
                    <c:v>&lt;1</c:v>
                  </c:pt>
                  <c:pt idx="18">
                    <c:v>&lt;1</c:v>
                  </c:pt>
                  <c:pt idx="19">
                    <c:v>&lt;1</c:v>
                  </c:pt>
                  <c:pt idx="20">
                    <c:v>&lt;1</c:v>
                  </c:pt>
                  <c:pt idx="21">
                    <c:v>1MW&lt;moc&lt;50MW</c:v>
                  </c:pt>
                  <c:pt idx="22">
                    <c:v>&lt;1</c:v>
                  </c:pt>
                  <c:pt idx="23">
                    <c:v>&lt;1</c:v>
                  </c:pt>
                  <c:pt idx="24">
                    <c:v>1MW&lt;moc&lt;50MW</c:v>
                  </c:pt>
                  <c:pt idx="25">
                    <c:v>&lt;1</c:v>
                  </c:pt>
                  <c:pt idx="26">
                    <c:v>&lt;1</c:v>
                  </c:pt>
                  <c:pt idx="27">
                    <c:v>&lt;1</c:v>
                  </c:pt>
                  <c:pt idx="28">
                    <c:v>1MW&lt;moc&lt;50MW</c:v>
                  </c:pt>
                  <c:pt idx="29">
                    <c:v>1MW&lt;moc&lt;50MW</c:v>
                  </c:pt>
                  <c:pt idx="30">
                    <c:v>&lt;1</c:v>
                  </c:pt>
                  <c:pt idx="31">
                    <c:v>&lt;2</c:v>
                  </c:pt>
                  <c:pt idx="32">
                    <c:v>&lt;1</c:v>
                  </c:pt>
                  <c:pt idx="33">
                    <c:v>&lt;1</c:v>
                  </c:pt>
                  <c:pt idx="34">
                    <c:v>&lt;1</c:v>
                  </c:pt>
                  <c:pt idx="35">
                    <c:v>&lt;1</c:v>
                  </c:pt>
                  <c:pt idx="36">
                    <c:v>&lt;1</c:v>
                  </c:pt>
                  <c:pt idx="37">
                    <c:v>&lt;1</c:v>
                  </c:pt>
                  <c:pt idx="38">
                    <c:v>&lt;1</c:v>
                  </c:pt>
                  <c:pt idx="39">
                    <c:v>&lt;1</c:v>
                  </c:pt>
                  <c:pt idx="40">
                    <c:v>&lt;1</c:v>
                  </c:pt>
                  <c:pt idx="41">
                    <c:v>&lt;1</c:v>
                  </c:pt>
                  <c:pt idx="42">
                    <c:v>&lt;1</c:v>
                  </c:pt>
                  <c:pt idx="43">
                    <c:v>&lt;1</c:v>
                  </c:pt>
                  <c:pt idx="44">
                    <c:v>1MW&lt;moc&lt;50MW</c:v>
                  </c:pt>
                  <c:pt idx="45">
                    <c:v>1MW&lt;moc&lt;50MW</c:v>
                  </c:pt>
                </c:lvl>
                <c:lvl>
                  <c:pt idx="0">
                    <c:v>biomasa</c:v>
                  </c:pt>
                  <c:pt idx="1">
                    <c:v>biomasa</c:v>
                  </c:pt>
                  <c:pt idx="2">
                    <c:v>biomasa</c:v>
                  </c:pt>
                  <c:pt idx="3">
                    <c:v>biomasa</c:v>
                  </c:pt>
                  <c:pt idx="4">
                    <c:v>stałe</c:v>
                  </c:pt>
                  <c:pt idx="5">
                    <c:v>stałe</c:v>
                  </c:pt>
                  <c:pt idx="6">
                    <c:v>stałe</c:v>
                  </c:pt>
                  <c:pt idx="7">
                    <c:v>stałe</c:v>
                  </c:pt>
                  <c:pt idx="8">
                    <c:v>gaz</c:v>
                  </c:pt>
                  <c:pt idx="9">
                    <c:v>gaz</c:v>
                  </c:pt>
                  <c:pt idx="10">
                    <c:v>gaz</c:v>
                  </c:pt>
                  <c:pt idx="11">
                    <c:v>gaz</c:v>
                  </c:pt>
                  <c:pt idx="12">
                    <c:v>gaz</c:v>
                  </c:pt>
                  <c:pt idx="13">
                    <c:v>stałe</c:v>
                  </c:pt>
                  <c:pt idx="14">
                    <c:v>gaz</c:v>
                  </c:pt>
                  <c:pt idx="15">
                    <c:v>stałe</c:v>
                  </c:pt>
                  <c:pt idx="16">
                    <c:v>gaz</c:v>
                  </c:pt>
                  <c:pt idx="17">
                    <c:v>gaz</c:v>
                  </c:pt>
                  <c:pt idx="18">
                    <c:v>gaz</c:v>
                  </c:pt>
                  <c:pt idx="19">
                    <c:v>gaz</c:v>
                  </c:pt>
                  <c:pt idx="20">
                    <c:v>inne</c:v>
                  </c:pt>
                  <c:pt idx="21">
                    <c:v>inne</c:v>
                  </c:pt>
                  <c:pt idx="22">
                    <c:v>gaz</c:v>
                  </c:pt>
                  <c:pt idx="23">
                    <c:v>inne</c:v>
                  </c:pt>
                  <c:pt idx="24">
                    <c:v>inne</c:v>
                  </c:pt>
                  <c:pt idx="25">
                    <c:v>gaz</c:v>
                  </c:pt>
                  <c:pt idx="26">
                    <c:v>gaz</c:v>
                  </c:pt>
                  <c:pt idx="27">
                    <c:v>gaz</c:v>
                  </c:pt>
                  <c:pt idx="28">
                    <c:v>gaz</c:v>
                  </c:pt>
                  <c:pt idx="29">
                    <c:v>gaz</c:v>
                  </c:pt>
                  <c:pt idx="30">
                    <c:v>gaz</c:v>
                  </c:pt>
                  <c:pt idx="31">
                    <c:v>gaz</c:v>
                  </c:pt>
                  <c:pt idx="32">
                    <c:v>inne</c:v>
                  </c:pt>
                  <c:pt idx="33">
                    <c:v>inne</c:v>
                  </c:pt>
                  <c:pt idx="34">
                    <c:v>inne</c:v>
                  </c:pt>
                  <c:pt idx="35">
                    <c:v>inne</c:v>
                  </c:pt>
                  <c:pt idx="36">
                    <c:v>inne</c:v>
                  </c:pt>
                  <c:pt idx="37">
                    <c:v>inne</c:v>
                  </c:pt>
                  <c:pt idx="38">
                    <c:v>inne</c:v>
                  </c:pt>
                  <c:pt idx="39">
                    <c:v>inne</c:v>
                  </c:pt>
                  <c:pt idx="40">
                    <c:v>inne</c:v>
                  </c:pt>
                  <c:pt idx="41">
                    <c:v>inne</c:v>
                  </c:pt>
                  <c:pt idx="42">
                    <c:v>inne</c:v>
                  </c:pt>
                  <c:pt idx="43">
                    <c:v>inne</c:v>
                  </c:pt>
                  <c:pt idx="44">
                    <c:v>inne</c:v>
                  </c:pt>
                  <c:pt idx="45">
                    <c:v>inne</c:v>
                  </c:pt>
                </c:lvl>
                <c:lvl>
                  <c:pt idx="13">
                    <c:v>50%-60%</c:v>
                  </c:pt>
                  <c:pt idx="15">
                    <c:v>50%-60%</c:v>
                  </c:pt>
                  <c:pt idx="16">
                    <c:v>90%-100%</c:v>
                  </c:pt>
                  <c:pt idx="17">
                    <c:v>90%-100%</c:v>
                  </c:pt>
                  <c:pt idx="18">
                    <c:v>80%-90%</c:v>
                  </c:pt>
                  <c:pt idx="19">
                    <c:v>80%-90%</c:v>
                  </c:pt>
                  <c:pt idx="22">
                    <c:v>70%-80%</c:v>
                  </c:pt>
                  <c:pt idx="25">
                    <c:v>70%-80%</c:v>
                  </c:pt>
                  <c:pt idx="26">
                    <c:v>60%-70%</c:v>
                  </c:pt>
                  <c:pt idx="27">
                    <c:v>60%-70%</c:v>
                  </c:pt>
                  <c:pt idx="33">
                    <c:v>90%-100%</c:v>
                  </c:pt>
                  <c:pt idx="34">
                    <c:v>80%-90%</c:v>
                  </c:pt>
                  <c:pt idx="36">
                    <c:v>90%-100%</c:v>
                  </c:pt>
                  <c:pt idx="37">
                    <c:v>70%-80%</c:v>
                  </c:pt>
                  <c:pt idx="38">
                    <c:v>80%-90%</c:v>
                  </c:pt>
                  <c:pt idx="39">
                    <c:v>60%-70%</c:v>
                  </c:pt>
                  <c:pt idx="40">
                    <c:v>70%-80%</c:v>
                  </c:pt>
                  <c:pt idx="41">
                    <c:v>50%-60%</c:v>
                  </c:pt>
                  <c:pt idx="42">
                    <c:v>60%-70%</c:v>
                  </c:pt>
                  <c:pt idx="43">
                    <c:v>50%-60%</c:v>
                  </c:pt>
                </c:lvl>
                <c:lvl>
                  <c:pt idx="0">
                    <c:v>jednostki poza teryterium RP</c:v>
                  </c:pt>
                  <c:pt idx="1">
                    <c:v>zmodernizowana</c:v>
                  </c:pt>
                  <c:pt idx="2">
                    <c:v>jednostki poza teryterium RP</c:v>
                  </c:pt>
                  <c:pt idx="3">
                    <c:v>zmodernizowana</c:v>
                  </c:pt>
                  <c:pt idx="4">
                    <c:v>jednostki poza teryterium RP</c:v>
                  </c:pt>
                  <c:pt idx="5">
                    <c:v>zmodernizowana</c:v>
                  </c:pt>
                  <c:pt idx="6">
                    <c:v>jednostki poza teryterium RP</c:v>
                  </c:pt>
                  <c:pt idx="7">
                    <c:v>zmodernizowana</c:v>
                  </c:pt>
                  <c:pt idx="8">
                    <c:v>jednostki poza teryterium RP</c:v>
                  </c:pt>
                  <c:pt idx="9">
                    <c:v>zmodernizowana</c:v>
                  </c:pt>
                  <c:pt idx="10">
                    <c:v>jednostki poza teryterium RP</c:v>
                  </c:pt>
                  <c:pt idx="11">
                    <c:v>zmodernizowana</c:v>
                  </c:pt>
                  <c:pt idx="12">
                    <c:v>Nowe</c:v>
                  </c:pt>
                  <c:pt idx="13">
                    <c:v>zmodernizowane</c:v>
                  </c:pt>
                  <c:pt idx="14">
                    <c:v>Nowe</c:v>
                  </c:pt>
                  <c:pt idx="15">
                    <c:v>zmodernizowane</c:v>
                  </c:pt>
                  <c:pt idx="16">
                    <c:v>zmodernizowane</c:v>
                  </c:pt>
                  <c:pt idx="17">
                    <c:v>zmodernizowane</c:v>
                  </c:pt>
                  <c:pt idx="18">
                    <c:v>zmodernizowane</c:v>
                  </c:pt>
                  <c:pt idx="19">
                    <c:v>zmodernizowane</c:v>
                  </c:pt>
                  <c:pt idx="20">
                    <c:v>jednostki poza teryterium RP</c:v>
                  </c:pt>
                  <c:pt idx="21">
                    <c:v>zmodernizowana</c:v>
                  </c:pt>
                  <c:pt idx="22">
                    <c:v>zmodernizowane</c:v>
                  </c:pt>
                  <c:pt idx="23">
                    <c:v>jednostki poza teryterium RP</c:v>
                  </c:pt>
                  <c:pt idx="24">
                    <c:v>zmodernizowana</c:v>
                  </c:pt>
                  <c:pt idx="25">
                    <c:v>zmodernizowane</c:v>
                  </c:pt>
                  <c:pt idx="26">
                    <c:v>zmodernizowane</c:v>
                  </c:pt>
                  <c:pt idx="27">
                    <c:v>zmodernizowane</c:v>
                  </c:pt>
                  <c:pt idx="28">
                    <c:v>istniejąca</c:v>
                  </c:pt>
                  <c:pt idx="29">
                    <c:v>istniejąca</c:v>
                  </c:pt>
                  <c:pt idx="30">
                    <c:v>istniejąca mała</c:v>
                  </c:pt>
                  <c:pt idx="31">
                    <c:v>istniejąca mała</c:v>
                  </c:pt>
                  <c:pt idx="32">
                    <c:v>Nowe</c:v>
                  </c:pt>
                  <c:pt idx="33">
                    <c:v>zmodernizowane</c:v>
                  </c:pt>
                  <c:pt idx="34">
                    <c:v>zmodernizowane</c:v>
                  </c:pt>
                  <c:pt idx="35">
                    <c:v>Nowe</c:v>
                  </c:pt>
                  <c:pt idx="36">
                    <c:v>zmodernizowane</c:v>
                  </c:pt>
                  <c:pt idx="37">
                    <c:v>zmodernizowane</c:v>
                  </c:pt>
                  <c:pt idx="38">
                    <c:v>zmodernizowane</c:v>
                  </c:pt>
                  <c:pt idx="39">
                    <c:v>zmodernizowane</c:v>
                  </c:pt>
                  <c:pt idx="40">
                    <c:v>zmodernizowane</c:v>
                  </c:pt>
                  <c:pt idx="41">
                    <c:v>zmodernizowane</c:v>
                  </c:pt>
                  <c:pt idx="42">
                    <c:v>zmodernizowane</c:v>
                  </c:pt>
                  <c:pt idx="43">
                    <c:v>zmodernizowane</c:v>
                  </c:pt>
                  <c:pt idx="44">
                    <c:v>istniejąca</c:v>
                  </c:pt>
                  <c:pt idx="45">
                    <c:v>istniejąca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2020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2019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2020</c:v>
                  </c:pt>
                  <c:pt idx="10">
                    <c:v>2019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2020</c:v>
                  </c:pt>
                  <c:pt idx="14">
                    <c:v>2019</c:v>
                  </c:pt>
                  <c:pt idx="15">
                    <c:v>2019</c:v>
                  </c:pt>
                  <c:pt idx="16">
                    <c:v>2020</c:v>
                  </c:pt>
                  <c:pt idx="17">
                    <c:v>2019</c:v>
                  </c:pt>
                  <c:pt idx="18">
                    <c:v>2020</c:v>
                  </c:pt>
                  <c:pt idx="19">
                    <c:v>2019</c:v>
                  </c:pt>
                  <c:pt idx="20">
                    <c:v>2020</c:v>
                  </c:pt>
                  <c:pt idx="21">
                    <c:v>2020</c:v>
                  </c:pt>
                  <c:pt idx="22">
                    <c:v>2020</c:v>
                  </c:pt>
                  <c:pt idx="23">
                    <c:v>2019</c:v>
                  </c:pt>
                  <c:pt idx="24">
                    <c:v>2019</c:v>
                  </c:pt>
                  <c:pt idx="25">
                    <c:v>2019</c:v>
                  </c:pt>
                  <c:pt idx="26">
                    <c:v>2020</c:v>
                  </c:pt>
                  <c:pt idx="27">
                    <c:v>2019</c:v>
                  </c:pt>
                  <c:pt idx="28">
                    <c:v>2019</c:v>
                  </c:pt>
                  <c:pt idx="29">
                    <c:v>2020</c:v>
                  </c:pt>
                  <c:pt idx="30">
                    <c:v>2019</c:v>
                  </c:pt>
                  <c:pt idx="31">
                    <c:v>2020</c:v>
                  </c:pt>
                  <c:pt idx="32">
                    <c:v>2020</c:v>
                  </c:pt>
                  <c:pt idx="33">
                    <c:v>2020</c:v>
                  </c:pt>
                  <c:pt idx="34">
                    <c:v>2020</c:v>
                  </c:pt>
                  <c:pt idx="35">
                    <c:v>2019</c:v>
                  </c:pt>
                  <c:pt idx="36">
                    <c:v>2019</c:v>
                  </c:pt>
                  <c:pt idx="37">
                    <c:v>2020</c:v>
                  </c:pt>
                  <c:pt idx="38">
                    <c:v>2019</c:v>
                  </c:pt>
                  <c:pt idx="39">
                    <c:v>2020</c:v>
                  </c:pt>
                  <c:pt idx="40">
                    <c:v>2019</c:v>
                  </c:pt>
                  <c:pt idx="41">
                    <c:v>2020</c:v>
                  </c:pt>
                  <c:pt idx="42">
                    <c:v>2019</c:v>
                  </c:pt>
                  <c:pt idx="43">
                    <c:v>2019</c:v>
                  </c:pt>
                  <c:pt idx="44">
                    <c:v>2019</c:v>
                  </c:pt>
                  <c:pt idx="45">
                    <c:v>2020</c:v>
                  </c:pt>
                </c:lvl>
              </c:multiLvlStrCache>
            </c:multiLvlStrRef>
          </c:cat>
          <c:val>
            <c:numRef>
              <c:f>premia!$F$3:$F$48</c:f>
              <c:numCache>
                <c:formatCode>0.00</c:formatCode>
                <c:ptCount val="46"/>
                <c:pt idx="0">
                  <c:v>287.64</c:v>
                </c:pt>
                <c:pt idx="1">
                  <c:v>287.64</c:v>
                </c:pt>
                <c:pt idx="2">
                  <c:v>286.77999999999997</c:v>
                </c:pt>
                <c:pt idx="3">
                  <c:v>286.77999999999997</c:v>
                </c:pt>
                <c:pt idx="4">
                  <c:v>183.84</c:v>
                </c:pt>
                <c:pt idx="5">
                  <c:v>183.84</c:v>
                </c:pt>
                <c:pt idx="6">
                  <c:v>182.44</c:v>
                </c:pt>
                <c:pt idx="7">
                  <c:v>182.44</c:v>
                </c:pt>
                <c:pt idx="8">
                  <c:v>150.65</c:v>
                </c:pt>
                <c:pt idx="9">
                  <c:v>150.65</c:v>
                </c:pt>
                <c:pt idx="10">
                  <c:v>144.93</c:v>
                </c:pt>
                <c:pt idx="11">
                  <c:v>144.93</c:v>
                </c:pt>
                <c:pt idx="12">
                  <c:v>91.2</c:v>
                </c:pt>
                <c:pt idx="13">
                  <c:v>91.2</c:v>
                </c:pt>
                <c:pt idx="14">
                  <c:v>86.48</c:v>
                </c:pt>
                <c:pt idx="15">
                  <c:v>86.48</c:v>
                </c:pt>
                <c:pt idx="16">
                  <c:v>83.9</c:v>
                </c:pt>
                <c:pt idx="17">
                  <c:v>79.56</c:v>
                </c:pt>
                <c:pt idx="18">
                  <c:v>76.61</c:v>
                </c:pt>
                <c:pt idx="19">
                  <c:v>72.64</c:v>
                </c:pt>
                <c:pt idx="20">
                  <c:v>70.040000000000006</c:v>
                </c:pt>
                <c:pt idx="21">
                  <c:v>70.040000000000006</c:v>
                </c:pt>
                <c:pt idx="22">
                  <c:v>69.31</c:v>
                </c:pt>
                <c:pt idx="23">
                  <c:v>67.09</c:v>
                </c:pt>
                <c:pt idx="24">
                  <c:v>67.09</c:v>
                </c:pt>
                <c:pt idx="25">
                  <c:v>65.73</c:v>
                </c:pt>
                <c:pt idx="26">
                  <c:v>62.02</c:v>
                </c:pt>
                <c:pt idx="27">
                  <c:v>58.81</c:v>
                </c:pt>
                <c:pt idx="28">
                  <c:v>38.9</c:v>
                </c:pt>
                <c:pt idx="29">
                  <c:v>38.049999999999997</c:v>
                </c:pt>
                <c:pt idx="30">
                  <c:v>22.34</c:v>
                </c:pt>
                <c:pt idx="31">
                  <c:v>17.59</c:v>
                </c:pt>
                <c:pt idx="32">
                  <c:v>12.48</c:v>
                </c:pt>
                <c:pt idx="33">
                  <c:v>12.48</c:v>
                </c:pt>
                <c:pt idx="34">
                  <c:v>10.98</c:v>
                </c:pt>
                <c:pt idx="35">
                  <c:v>10.65</c:v>
                </c:pt>
                <c:pt idx="36">
                  <c:v>10.65</c:v>
                </c:pt>
                <c:pt idx="37">
                  <c:v>9.49</c:v>
                </c:pt>
                <c:pt idx="38">
                  <c:v>9.3699999999999992</c:v>
                </c:pt>
                <c:pt idx="39">
                  <c:v>8.49</c:v>
                </c:pt>
                <c:pt idx="40">
                  <c:v>8.09</c:v>
                </c:pt>
                <c:pt idx="41">
                  <c:v>7.49</c:v>
                </c:pt>
                <c:pt idx="42">
                  <c:v>7.24</c:v>
                </c:pt>
                <c:pt idx="43">
                  <c:v>6.39</c:v>
                </c:pt>
                <c:pt idx="44">
                  <c:v>2.04</c:v>
                </c:pt>
                <c:pt idx="45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2B1-4520-9E0F-8810848209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36358736"/>
        <c:axId val="-736356016"/>
      </c:barChart>
      <c:catAx>
        <c:axId val="-73635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6016"/>
        <c:crosses val="autoZero"/>
        <c:auto val="0"/>
        <c:lblAlgn val="ctr"/>
        <c:lblOffset val="100"/>
        <c:noMultiLvlLbl val="0"/>
      </c:catAx>
      <c:valAx>
        <c:axId val="-73635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8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koszty!$F$1:$F$2</c:f>
              <c:strCache>
                <c:ptCount val="2"/>
                <c:pt idx="0">
                  <c:v>koszty inwestycyjne</c:v>
                </c:pt>
                <c:pt idx="1">
                  <c:v>tys. zł/MW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koszty!$D$3:$E$17</c:f>
              <c:multiLvlStrCache>
                <c:ptCount val="15"/>
                <c:lvl>
                  <c:pt idx="0">
                    <c:v>&gt;1</c:v>
                  </c:pt>
                  <c:pt idx="1">
                    <c:v>&gt;1</c:v>
                  </c:pt>
                  <c:pt idx="2">
                    <c:v>&gt;50</c:v>
                  </c:pt>
                  <c:pt idx="3">
                    <c:v>&gt;150</c:v>
                  </c:pt>
                  <c:pt idx="4">
                    <c:v>&gt;50</c:v>
                  </c:pt>
                  <c:pt idx="5">
                    <c:v>&gt;250</c:v>
                  </c:pt>
                  <c:pt idx="6">
                    <c:v>&gt;150</c:v>
                  </c:pt>
                  <c:pt idx="7">
                    <c:v>&gt;250</c:v>
                  </c:pt>
                  <c:pt idx="8">
                    <c:v>&lt;1</c:v>
                  </c:pt>
                  <c:pt idx="9">
                    <c:v>&lt;1</c:v>
                  </c:pt>
                  <c:pt idx="10">
                    <c:v>&gt;1</c:v>
                  </c:pt>
                  <c:pt idx="11">
                    <c:v>&gt;1</c:v>
                  </c:pt>
                  <c:pt idx="12">
                    <c:v>&gt;50</c:v>
                  </c:pt>
                  <c:pt idx="13">
                    <c:v>&gt;150</c:v>
                  </c:pt>
                  <c:pt idx="14">
                    <c:v>&gt;250</c:v>
                  </c:pt>
                </c:lvl>
                <c:lvl>
                  <c:pt idx="0">
                    <c:v>biomasa </c:v>
                  </c:pt>
                  <c:pt idx="1">
                    <c:v>stałe</c:v>
                  </c:pt>
                  <c:pt idx="2">
                    <c:v>biomasa </c:v>
                  </c:pt>
                  <c:pt idx="3">
                    <c:v>biomasa </c:v>
                  </c:pt>
                  <c:pt idx="4">
                    <c:v>stałe</c:v>
                  </c:pt>
                  <c:pt idx="5">
                    <c:v>biomasa </c:v>
                  </c:pt>
                  <c:pt idx="6">
                    <c:v>stałe</c:v>
                  </c:pt>
                  <c:pt idx="7">
                    <c:v>stałe</c:v>
                  </c:pt>
                  <c:pt idx="8">
                    <c:v>gaz</c:v>
                  </c:pt>
                  <c:pt idx="9">
                    <c:v>inne</c:v>
                  </c:pt>
                  <c:pt idx="10">
                    <c:v>gaz</c:v>
                  </c:pt>
                  <c:pt idx="11">
                    <c:v>inne</c:v>
                  </c:pt>
                  <c:pt idx="12">
                    <c:v>gaz</c:v>
                  </c:pt>
                  <c:pt idx="13">
                    <c:v>gaz</c:v>
                  </c:pt>
                  <c:pt idx="14">
                    <c:v>gaz</c:v>
                  </c:pt>
                </c:lvl>
              </c:multiLvlStrCache>
            </c:multiLvlStrRef>
          </c:cat>
          <c:val>
            <c:numRef>
              <c:f>koszty!$F$3:$F$17</c:f>
              <c:numCache>
                <c:formatCode>General</c:formatCode>
                <c:ptCount val="15"/>
                <c:pt idx="0">
                  <c:v>14000</c:v>
                </c:pt>
                <c:pt idx="1">
                  <c:v>12500</c:v>
                </c:pt>
                <c:pt idx="2">
                  <c:v>11200</c:v>
                </c:pt>
                <c:pt idx="3">
                  <c:v>10100</c:v>
                </c:pt>
                <c:pt idx="4">
                  <c:v>10000</c:v>
                </c:pt>
                <c:pt idx="5">
                  <c:v>9500</c:v>
                </c:pt>
                <c:pt idx="6">
                  <c:v>9000</c:v>
                </c:pt>
                <c:pt idx="7">
                  <c:v>8500</c:v>
                </c:pt>
                <c:pt idx="8">
                  <c:v>6100</c:v>
                </c:pt>
                <c:pt idx="9">
                  <c:v>6100</c:v>
                </c:pt>
                <c:pt idx="10">
                  <c:v>5500</c:v>
                </c:pt>
                <c:pt idx="11">
                  <c:v>5500</c:v>
                </c:pt>
                <c:pt idx="12">
                  <c:v>4500</c:v>
                </c:pt>
                <c:pt idx="13">
                  <c:v>4200</c:v>
                </c:pt>
                <c:pt idx="14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55-4399-B531-27C80A6C6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36361456"/>
        <c:axId val="-736355472"/>
      </c:barChart>
      <c:catAx>
        <c:axId val="-73636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5472"/>
        <c:crosses val="autoZero"/>
        <c:auto val="1"/>
        <c:lblAlgn val="ctr"/>
        <c:lblOffset val="100"/>
        <c:noMultiLvlLbl val="0"/>
      </c:catAx>
      <c:valAx>
        <c:axId val="-736355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6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koszty!$G$36:$G$37</c:f>
              <c:strCache>
                <c:ptCount val="2"/>
                <c:pt idx="0">
                  <c:v>koszty operacyjne</c:v>
                </c:pt>
                <c:pt idx="1">
                  <c:v>tys. zł/MW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koszty!$D$38:$E$52</c:f>
              <c:multiLvlStrCache>
                <c:ptCount val="15"/>
                <c:lvl>
                  <c:pt idx="0">
                    <c:v>&gt;1</c:v>
                  </c:pt>
                  <c:pt idx="1">
                    <c:v>&lt;1</c:v>
                  </c:pt>
                  <c:pt idx="2">
                    <c:v>&lt;1</c:v>
                  </c:pt>
                  <c:pt idx="3">
                    <c:v>&gt;1</c:v>
                  </c:pt>
                  <c:pt idx="4">
                    <c:v>&gt;50</c:v>
                  </c:pt>
                  <c:pt idx="5">
                    <c:v>&gt;50</c:v>
                  </c:pt>
                  <c:pt idx="6">
                    <c:v>&gt;1</c:v>
                  </c:pt>
                  <c:pt idx="7">
                    <c:v>&gt;1</c:v>
                  </c:pt>
                  <c:pt idx="8">
                    <c:v>&gt;150</c:v>
                  </c:pt>
                  <c:pt idx="9">
                    <c:v>&gt;150</c:v>
                  </c:pt>
                  <c:pt idx="10">
                    <c:v>&gt;50</c:v>
                  </c:pt>
                  <c:pt idx="11">
                    <c:v>&gt;250</c:v>
                  </c:pt>
                  <c:pt idx="12">
                    <c:v>&gt;250</c:v>
                  </c:pt>
                  <c:pt idx="13">
                    <c:v>&gt;150</c:v>
                  </c:pt>
                  <c:pt idx="14">
                    <c:v>&gt;250</c:v>
                  </c:pt>
                </c:lvl>
                <c:lvl>
                  <c:pt idx="0">
                    <c:v>biomasa </c:v>
                  </c:pt>
                  <c:pt idx="1">
                    <c:v>gaz</c:v>
                  </c:pt>
                  <c:pt idx="2">
                    <c:v>inne</c:v>
                  </c:pt>
                  <c:pt idx="3">
                    <c:v>stałe</c:v>
                  </c:pt>
                  <c:pt idx="4">
                    <c:v>biomasa </c:v>
                  </c:pt>
                  <c:pt idx="5">
                    <c:v>stałe</c:v>
                  </c:pt>
                  <c:pt idx="6">
                    <c:v>gaz</c:v>
                  </c:pt>
                  <c:pt idx="7">
                    <c:v>inne</c:v>
                  </c:pt>
                  <c:pt idx="8">
                    <c:v>biomasa </c:v>
                  </c:pt>
                  <c:pt idx="9">
                    <c:v>stałe</c:v>
                  </c:pt>
                  <c:pt idx="10">
                    <c:v>gaz</c:v>
                  </c:pt>
                  <c:pt idx="11">
                    <c:v>biomasa </c:v>
                  </c:pt>
                  <c:pt idx="12">
                    <c:v>stałe</c:v>
                  </c:pt>
                  <c:pt idx="13">
                    <c:v>gaz</c:v>
                  </c:pt>
                  <c:pt idx="14">
                    <c:v>gaz</c:v>
                  </c:pt>
                </c:lvl>
              </c:multiLvlStrCache>
            </c:multiLvlStrRef>
          </c:cat>
          <c:val>
            <c:numRef>
              <c:f>koszty!$G$38:$G$52</c:f>
              <c:numCache>
                <c:formatCode>General</c:formatCode>
                <c:ptCount val="15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270</c:v>
                </c:pt>
                <c:pt idx="4">
                  <c:v>270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245</c:v>
                </c:pt>
                <c:pt idx="9">
                  <c:v>225</c:v>
                </c:pt>
                <c:pt idx="10">
                  <c:v>225</c:v>
                </c:pt>
                <c:pt idx="11">
                  <c:v>220</c:v>
                </c:pt>
                <c:pt idx="12">
                  <c:v>200</c:v>
                </c:pt>
                <c:pt idx="13">
                  <c:v>200</c:v>
                </c:pt>
                <c:pt idx="14">
                  <c:v>175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0-490B-B4B7-869E87C72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736358192"/>
        <c:axId val="-736364176"/>
      </c:barChart>
      <c:catAx>
        <c:axId val="-73635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64176"/>
        <c:crosses val="autoZero"/>
        <c:auto val="1"/>
        <c:lblAlgn val="ctr"/>
        <c:lblOffset val="100"/>
        <c:noMultiLvlLbl val="0"/>
      </c:catAx>
      <c:valAx>
        <c:axId val="-73636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8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referencje!$E$1:$E$2</c:f>
              <c:strCache>
                <c:ptCount val="2"/>
                <c:pt idx="0">
                  <c:v>wartość referencyjna</c:v>
                </c:pt>
                <c:pt idx="1">
                  <c:v>zł/MWh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referencje!$A$3:$C$26</c:f>
              <c:multiLvlStrCache>
                <c:ptCount val="24"/>
                <c:lvl>
                  <c:pt idx="0">
                    <c:v>biomasa </c:v>
                  </c:pt>
                  <c:pt idx="1">
                    <c:v>biomasa </c:v>
                  </c:pt>
                  <c:pt idx="2">
                    <c:v>biomasa </c:v>
                  </c:pt>
                  <c:pt idx="3">
                    <c:v>biomasa </c:v>
                  </c:pt>
                  <c:pt idx="4">
                    <c:v>stałe</c:v>
                  </c:pt>
                  <c:pt idx="5">
                    <c:v>stałe</c:v>
                  </c:pt>
                  <c:pt idx="6">
                    <c:v>biomasa </c:v>
                  </c:pt>
                  <c:pt idx="7">
                    <c:v>stałe</c:v>
                  </c:pt>
                  <c:pt idx="8">
                    <c:v>gaz</c:v>
                  </c:pt>
                  <c:pt idx="9">
                    <c:v>gaz</c:v>
                  </c:pt>
                  <c:pt idx="10">
                    <c:v>gaz</c:v>
                  </c:pt>
                  <c:pt idx="11">
                    <c:v>stałe</c:v>
                  </c:pt>
                  <c:pt idx="12">
                    <c:v>gaz</c:v>
                  </c:pt>
                  <c:pt idx="13">
                    <c:v>biomasa </c:v>
                  </c:pt>
                  <c:pt idx="14">
                    <c:v>gaz</c:v>
                  </c:pt>
                  <c:pt idx="15">
                    <c:v>stałe</c:v>
                  </c:pt>
                  <c:pt idx="16">
                    <c:v>gaz</c:v>
                  </c:pt>
                  <c:pt idx="17">
                    <c:v>stałe</c:v>
                  </c:pt>
                  <c:pt idx="18">
                    <c:v>inne</c:v>
                  </c:pt>
                  <c:pt idx="19">
                    <c:v>inne</c:v>
                  </c:pt>
                  <c:pt idx="20">
                    <c:v>inne</c:v>
                  </c:pt>
                  <c:pt idx="21">
                    <c:v>inne</c:v>
                  </c:pt>
                  <c:pt idx="22">
                    <c:v>inne</c:v>
                  </c:pt>
                  <c:pt idx="23">
                    <c:v>inne</c:v>
                  </c:pt>
                </c:lvl>
                <c:lvl>
                  <c:pt idx="1">
                    <c:v>90%-100%</c:v>
                  </c:pt>
                  <c:pt idx="2">
                    <c:v>80%-90%</c:v>
                  </c:pt>
                  <c:pt idx="3">
                    <c:v>70%-80%</c:v>
                  </c:pt>
                  <c:pt idx="5">
                    <c:v>90%-100%</c:v>
                  </c:pt>
                  <c:pt idx="6">
                    <c:v>60%-70%</c:v>
                  </c:pt>
                  <c:pt idx="7">
                    <c:v>80%-90%</c:v>
                  </c:pt>
                  <c:pt idx="9">
                    <c:v>90%-100%</c:v>
                  </c:pt>
                  <c:pt idx="10">
                    <c:v>80%-90%</c:v>
                  </c:pt>
                  <c:pt idx="11">
                    <c:v>70%-80%</c:v>
                  </c:pt>
                  <c:pt idx="12">
                    <c:v>70%-80%</c:v>
                  </c:pt>
                  <c:pt idx="13">
                    <c:v>50%-60%</c:v>
                  </c:pt>
                  <c:pt idx="14">
                    <c:v>60%-70%</c:v>
                  </c:pt>
                  <c:pt idx="15">
                    <c:v>60%-70%</c:v>
                  </c:pt>
                  <c:pt idx="16">
                    <c:v>50%-60%</c:v>
                  </c:pt>
                  <c:pt idx="17">
                    <c:v>50%-60%</c:v>
                  </c:pt>
                  <c:pt idx="19">
                    <c:v>90%-100%</c:v>
                  </c:pt>
                  <c:pt idx="20">
                    <c:v>80%-90%</c:v>
                  </c:pt>
                  <c:pt idx="21">
                    <c:v>70%-80%</c:v>
                  </c:pt>
                  <c:pt idx="22">
                    <c:v>60%-70%</c:v>
                  </c:pt>
                  <c:pt idx="23">
                    <c:v>50%-60%</c:v>
                  </c:pt>
                </c:lvl>
                <c:lvl>
                  <c:pt idx="0">
                    <c:v>Nowe</c:v>
                  </c:pt>
                  <c:pt idx="1">
                    <c:v>zmodernizowane</c:v>
                  </c:pt>
                  <c:pt idx="2">
                    <c:v>zmodernizowane</c:v>
                  </c:pt>
                  <c:pt idx="3">
                    <c:v>zmodernizowane</c:v>
                  </c:pt>
                  <c:pt idx="4">
                    <c:v>Nowe</c:v>
                  </c:pt>
                  <c:pt idx="5">
                    <c:v>zmodernizowane</c:v>
                  </c:pt>
                  <c:pt idx="6">
                    <c:v>zmodernizowane</c:v>
                  </c:pt>
                  <c:pt idx="7">
                    <c:v>zmodernizowane</c:v>
                  </c:pt>
                  <c:pt idx="8">
                    <c:v>Nowe</c:v>
                  </c:pt>
                  <c:pt idx="9">
                    <c:v>zmodernizowane</c:v>
                  </c:pt>
                  <c:pt idx="10">
                    <c:v>zmodernizowane</c:v>
                  </c:pt>
                  <c:pt idx="11">
                    <c:v>zmodernizowane</c:v>
                  </c:pt>
                  <c:pt idx="12">
                    <c:v>zmodernizowane</c:v>
                  </c:pt>
                  <c:pt idx="13">
                    <c:v>zmodernizowane</c:v>
                  </c:pt>
                  <c:pt idx="14">
                    <c:v>zmodernizowane</c:v>
                  </c:pt>
                  <c:pt idx="15">
                    <c:v>zmodernizowane</c:v>
                  </c:pt>
                  <c:pt idx="16">
                    <c:v>zmodernizowane</c:v>
                  </c:pt>
                  <c:pt idx="17">
                    <c:v>zmodernizowane</c:v>
                  </c:pt>
                  <c:pt idx="18">
                    <c:v>Nowe</c:v>
                  </c:pt>
                  <c:pt idx="19">
                    <c:v>zmodernizowane</c:v>
                  </c:pt>
                  <c:pt idx="20">
                    <c:v>zmodernizowane</c:v>
                  </c:pt>
                  <c:pt idx="21">
                    <c:v>zmodernizowane</c:v>
                  </c:pt>
                  <c:pt idx="22">
                    <c:v>zmodernizowane</c:v>
                  </c:pt>
                  <c:pt idx="23">
                    <c:v>zmodernizowane</c:v>
                  </c:pt>
                </c:lvl>
              </c:multiLvlStrCache>
            </c:multiLvlStrRef>
          </c:cat>
          <c:val>
            <c:numRef>
              <c:f>referencje!$E$3:$E$26</c:f>
              <c:numCache>
                <c:formatCode>0.00</c:formatCode>
                <c:ptCount val="24"/>
                <c:pt idx="0">
                  <c:v>287.64</c:v>
                </c:pt>
                <c:pt idx="1">
                  <c:v>287.64</c:v>
                </c:pt>
                <c:pt idx="2">
                  <c:v>244.49</c:v>
                </c:pt>
                <c:pt idx="3">
                  <c:v>201.35</c:v>
                </c:pt>
                <c:pt idx="4">
                  <c:v>182.44</c:v>
                </c:pt>
                <c:pt idx="5">
                  <c:v>182.44</c:v>
                </c:pt>
                <c:pt idx="6">
                  <c:v>158.19999999999999</c:v>
                </c:pt>
                <c:pt idx="7">
                  <c:v>155.07</c:v>
                </c:pt>
                <c:pt idx="8">
                  <c:v>144.93</c:v>
                </c:pt>
                <c:pt idx="9">
                  <c:v>144.93</c:v>
                </c:pt>
                <c:pt idx="10">
                  <c:v>133.34</c:v>
                </c:pt>
                <c:pt idx="11">
                  <c:v>127.71</c:v>
                </c:pt>
                <c:pt idx="12">
                  <c:v>121.74</c:v>
                </c:pt>
                <c:pt idx="13">
                  <c:v>115.06</c:v>
                </c:pt>
                <c:pt idx="14">
                  <c:v>110.15</c:v>
                </c:pt>
                <c:pt idx="15">
                  <c:v>100.1</c:v>
                </c:pt>
                <c:pt idx="16">
                  <c:v>98.55</c:v>
                </c:pt>
                <c:pt idx="17">
                  <c:v>72.98</c:v>
                </c:pt>
                <c:pt idx="18">
                  <c:v>67.09</c:v>
                </c:pt>
                <c:pt idx="19">
                  <c:v>67</c:v>
                </c:pt>
                <c:pt idx="20">
                  <c:v>59.04</c:v>
                </c:pt>
                <c:pt idx="21">
                  <c:v>50.99</c:v>
                </c:pt>
                <c:pt idx="22">
                  <c:v>42.62</c:v>
                </c:pt>
                <c:pt idx="23">
                  <c:v>40.25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0-40E1-943D-47FE38A61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36354384"/>
        <c:axId val="-736357648"/>
      </c:barChart>
      <c:catAx>
        <c:axId val="-73635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7648"/>
        <c:crosses val="autoZero"/>
        <c:auto val="1"/>
        <c:lblAlgn val="ctr"/>
        <c:lblOffset val="100"/>
        <c:noMultiLvlLbl val="0"/>
      </c:catAx>
      <c:valAx>
        <c:axId val="-736357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-7363543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60</xdr:col>
      <xdr:colOff>355600</xdr:colOff>
      <xdr:row>63</xdr:row>
      <xdr:rowOff>60960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17</xdr:row>
      <xdr:rowOff>127000</xdr:rowOff>
    </xdr:from>
    <xdr:to>
      <xdr:col>10</xdr:col>
      <xdr:colOff>114300</xdr:colOff>
      <xdr:row>33</xdr:row>
      <xdr:rowOff>25400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88900</xdr:rowOff>
    </xdr:from>
    <xdr:to>
      <xdr:col>7</xdr:col>
      <xdr:colOff>101600</xdr:colOff>
      <xdr:row>67</xdr:row>
      <xdr:rowOff>165100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101600</xdr:rowOff>
    </xdr:from>
    <xdr:to>
      <xdr:col>12</xdr:col>
      <xdr:colOff>63500</xdr:colOff>
      <xdr:row>48</xdr:row>
      <xdr:rowOff>152400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view="pageBreakPreview" topLeftCell="A18" zoomScale="60" zoomScaleNormal="60" workbookViewId="0">
      <selection activeCell="J75" sqref="J75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80"/>
  <sheetViews>
    <sheetView tabSelected="1" topLeftCell="A49" zoomScale="60" zoomScaleNormal="60" workbookViewId="0">
      <selection activeCell="H11" sqref="H11"/>
    </sheetView>
  </sheetViews>
  <sheetFormatPr defaultRowHeight="15" x14ac:dyDescent="0.25"/>
  <cols>
    <col min="2" max="2" width="47.28515625" customWidth="1"/>
    <col min="3" max="4" width="18" customWidth="1"/>
    <col min="5" max="5" width="23.42578125" customWidth="1"/>
    <col min="6" max="6" width="21.42578125" customWidth="1"/>
    <col min="7" max="7" width="18" customWidth="1"/>
    <col min="8" max="8" width="22.85546875" customWidth="1"/>
  </cols>
  <sheetData>
    <row r="1" spans="1:6" x14ac:dyDescent="0.25">
      <c r="A1" s="1"/>
      <c r="B1" s="1" t="s">
        <v>0</v>
      </c>
      <c r="C1" s="1" t="s">
        <v>33</v>
      </c>
      <c r="D1" s="1" t="s">
        <v>7</v>
      </c>
      <c r="E1" s="1" t="s">
        <v>1</v>
      </c>
      <c r="F1" s="1" t="s">
        <v>2</v>
      </c>
    </row>
    <row r="2" spans="1:6" x14ac:dyDescent="0.25">
      <c r="A2" s="2"/>
      <c r="B2" s="2"/>
      <c r="C2" s="2" t="s">
        <v>34</v>
      </c>
      <c r="D2" s="2"/>
      <c r="E2" s="2"/>
      <c r="F2" s="2" t="s">
        <v>12</v>
      </c>
    </row>
    <row r="3" spans="1:6" x14ac:dyDescent="0.25">
      <c r="A3" s="4">
        <v>2019</v>
      </c>
      <c r="B3" s="4" t="s">
        <v>28</v>
      </c>
      <c r="C3" s="4"/>
      <c r="D3" s="4" t="s">
        <v>29</v>
      </c>
      <c r="E3" s="4"/>
      <c r="F3" s="5">
        <v>287.64</v>
      </c>
    </row>
    <row r="4" spans="1:6" x14ac:dyDescent="0.25">
      <c r="A4" s="6">
        <v>2019</v>
      </c>
      <c r="B4" s="6" t="s">
        <v>32</v>
      </c>
      <c r="C4" s="6"/>
      <c r="D4" s="6" t="s">
        <v>29</v>
      </c>
      <c r="E4" s="6" t="s">
        <v>30</v>
      </c>
      <c r="F4" s="7">
        <v>287.64</v>
      </c>
    </row>
    <row r="5" spans="1:6" x14ac:dyDescent="0.25">
      <c r="A5" s="4">
        <v>2020</v>
      </c>
      <c r="B5" s="4" t="s">
        <v>28</v>
      </c>
      <c r="C5" s="4"/>
      <c r="D5" s="4" t="s">
        <v>29</v>
      </c>
      <c r="E5" s="4"/>
      <c r="F5" s="5">
        <v>286.77999999999997</v>
      </c>
    </row>
    <row r="6" spans="1:6" x14ac:dyDescent="0.25">
      <c r="A6" s="6">
        <v>2020</v>
      </c>
      <c r="B6" s="6" t="s">
        <v>32</v>
      </c>
      <c r="C6" s="6"/>
      <c r="D6" s="6" t="s">
        <v>29</v>
      </c>
      <c r="E6" s="6" t="s">
        <v>30</v>
      </c>
      <c r="F6" s="7">
        <v>286.77999999999997</v>
      </c>
    </row>
    <row r="7" spans="1:6" x14ac:dyDescent="0.25">
      <c r="A7" s="4">
        <v>2020</v>
      </c>
      <c r="B7" s="4" t="s">
        <v>28</v>
      </c>
      <c r="C7" s="4"/>
      <c r="D7" s="4" t="s">
        <v>10</v>
      </c>
      <c r="E7" s="4"/>
      <c r="F7" s="5">
        <v>183.84</v>
      </c>
    </row>
    <row r="8" spans="1:6" x14ac:dyDescent="0.25">
      <c r="A8" s="6">
        <v>2020</v>
      </c>
      <c r="B8" s="6" t="s">
        <v>32</v>
      </c>
      <c r="C8" s="6"/>
      <c r="D8" s="6" t="s">
        <v>10</v>
      </c>
      <c r="E8" s="6" t="s">
        <v>30</v>
      </c>
      <c r="F8" s="7">
        <v>183.84</v>
      </c>
    </row>
    <row r="9" spans="1:6" x14ac:dyDescent="0.25">
      <c r="A9" s="4">
        <v>2019</v>
      </c>
      <c r="B9" s="4" t="s">
        <v>28</v>
      </c>
      <c r="C9" s="4"/>
      <c r="D9" s="4" t="s">
        <v>10</v>
      </c>
      <c r="E9" s="4"/>
      <c r="F9" s="5">
        <v>182.44</v>
      </c>
    </row>
    <row r="10" spans="1:6" x14ac:dyDescent="0.25">
      <c r="A10" s="6">
        <v>2019</v>
      </c>
      <c r="B10" s="6" t="s">
        <v>32</v>
      </c>
      <c r="C10" s="6"/>
      <c r="D10" s="6" t="s">
        <v>10</v>
      </c>
      <c r="E10" s="6" t="s">
        <v>30</v>
      </c>
      <c r="F10" s="7">
        <v>182.44</v>
      </c>
    </row>
    <row r="11" spans="1:6" x14ac:dyDescent="0.25">
      <c r="A11" s="4">
        <v>2020</v>
      </c>
      <c r="B11" s="4" t="s">
        <v>28</v>
      </c>
      <c r="C11" s="4"/>
      <c r="D11" s="4" t="s">
        <v>8</v>
      </c>
      <c r="E11" s="4"/>
      <c r="F11" s="5">
        <v>150.65</v>
      </c>
    </row>
    <row r="12" spans="1:6" x14ac:dyDescent="0.25">
      <c r="A12" s="6">
        <v>2020</v>
      </c>
      <c r="B12" s="6" t="s">
        <v>32</v>
      </c>
      <c r="C12" s="6"/>
      <c r="D12" s="6" t="s">
        <v>8</v>
      </c>
      <c r="E12" s="6" t="s">
        <v>30</v>
      </c>
      <c r="F12" s="7">
        <v>150.65</v>
      </c>
    </row>
    <row r="13" spans="1:6" x14ac:dyDescent="0.25">
      <c r="A13" s="4">
        <v>2019</v>
      </c>
      <c r="B13" s="4" t="s">
        <v>28</v>
      </c>
      <c r="C13" s="4"/>
      <c r="D13" s="4" t="s">
        <v>8</v>
      </c>
      <c r="E13" s="4"/>
      <c r="F13" s="5">
        <v>144.93</v>
      </c>
    </row>
    <row r="14" spans="1:6" x14ac:dyDescent="0.25">
      <c r="A14" s="6">
        <v>2019</v>
      </c>
      <c r="B14" s="6" t="s">
        <v>32</v>
      </c>
      <c r="C14" s="6"/>
      <c r="D14" s="6" t="s">
        <v>8</v>
      </c>
      <c r="E14" s="6" t="s">
        <v>30</v>
      </c>
      <c r="F14" s="7">
        <v>144.93</v>
      </c>
    </row>
    <row r="15" spans="1:6" x14ac:dyDescent="0.25">
      <c r="A15" s="6">
        <v>2020</v>
      </c>
      <c r="B15" s="8" t="s">
        <v>6</v>
      </c>
      <c r="C15" s="8"/>
      <c r="D15" s="6" t="s">
        <v>8</v>
      </c>
      <c r="E15" s="6" t="s">
        <v>19</v>
      </c>
      <c r="F15" s="7">
        <v>91.2</v>
      </c>
    </row>
    <row r="16" spans="1:6" x14ac:dyDescent="0.25">
      <c r="A16" s="6">
        <v>2020</v>
      </c>
      <c r="B16" s="6" t="s">
        <v>13</v>
      </c>
      <c r="C16" s="6" t="s">
        <v>14</v>
      </c>
      <c r="D16" s="6" t="s">
        <v>10</v>
      </c>
      <c r="E16" s="6" t="s">
        <v>19</v>
      </c>
      <c r="F16" s="9">
        <v>91.2</v>
      </c>
    </row>
    <row r="17" spans="1:6" x14ac:dyDescent="0.25">
      <c r="A17" s="6">
        <v>2019</v>
      </c>
      <c r="B17" s="8" t="s">
        <v>6</v>
      </c>
      <c r="C17" s="8"/>
      <c r="D17" s="6" t="s">
        <v>8</v>
      </c>
      <c r="E17" s="6" t="s">
        <v>19</v>
      </c>
      <c r="F17" s="7">
        <v>86.48</v>
      </c>
    </row>
    <row r="18" spans="1:6" x14ac:dyDescent="0.25">
      <c r="A18" s="6">
        <v>2019</v>
      </c>
      <c r="B18" s="6" t="s">
        <v>13</v>
      </c>
      <c r="C18" s="6" t="s">
        <v>14</v>
      </c>
      <c r="D18" s="6" t="s">
        <v>10</v>
      </c>
      <c r="E18" s="6" t="s">
        <v>19</v>
      </c>
      <c r="F18" s="7">
        <v>86.48</v>
      </c>
    </row>
    <row r="19" spans="1:6" x14ac:dyDescent="0.25">
      <c r="A19" s="6">
        <v>2020</v>
      </c>
      <c r="B19" s="6" t="s">
        <v>13</v>
      </c>
      <c r="C19" s="6" t="s">
        <v>18</v>
      </c>
      <c r="D19" s="6" t="s">
        <v>8</v>
      </c>
      <c r="E19" s="6" t="s">
        <v>19</v>
      </c>
      <c r="F19" s="7">
        <v>83.9</v>
      </c>
    </row>
    <row r="20" spans="1:6" x14ac:dyDescent="0.25">
      <c r="A20" s="6">
        <v>2019</v>
      </c>
      <c r="B20" s="6" t="s">
        <v>13</v>
      </c>
      <c r="C20" s="6" t="s">
        <v>18</v>
      </c>
      <c r="D20" s="6" t="s">
        <v>8</v>
      </c>
      <c r="E20" s="6" t="s">
        <v>19</v>
      </c>
      <c r="F20" s="7">
        <v>79.56</v>
      </c>
    </row>
    <row r="21" spans="1:6" x14ac:dyDescent="0.25">
      <c r="A21" s="6">
        <v>2020</v>
      </c>
      <c r="B21" s="6" t="s">
        <v>13</v>
      </c>
      <c r="C21" s="6" t="s">
        <v>17</v>
      </c>
      <c r="D21" s="6" t="s">
        <v>8</v>
      </c>
      <c r="E21" s="6" t="s">
        <v>19</v>
      </c>
      <c r="F21" s="7">
        <v>76.61</v>
      </c>
    </row>
    <row r="22" spans="1:6" x14ac:dyDescent="0.25">
      <c r="A22" s="6">
        <v>2019</v>
      </c>
      <c r="B22" s="6" t="s">
        <v>13</v>
      </c>
      <c r="C22" s="6" t="s">
        <v>17</v>
      </c>
      <c r="D22" s="6" t="s">
        <v>8</v>
      </c>
      <c r="E22" s="6" t="s">
        <v>19</v>
      </c>
      <c r="F22" s="7">
        <v>72.64</v>
      </c>
    </row>
    <row r="23" spans="1:6" x14ac:dyDescent="0.25">
      <c r="A23" s="6">
        <v>2020</v>
      </c>
      <c r="B23" s="6" t="s">
        <v>28</v>
      </c>
      <c r="C23" s="6"/>
      <c r="D23" s="6" t="s">
        <v>9</v>
      </c>
      <c r="E23" s="6" t="s">
        <v>19</v>
      </c>
      <c r="F23" s="7">
        <v>70.040000000000006</v>
      </c>
    </row>
    <row r="24" spans="1:6" x14ac:dyDescent="0.25">
      <c r="A24" s="6">
        <v>2020</v>
      </c>
      <c r="B24" s="6" t="s">
        <v>32</v>
      </c>
      <c r="C24" s="6"/>
      <c r="D24" s="6" t="s">
        <v>9</v>
      </c>
      <c r="E24" s="6" t="s">
        <v>30</v>
      </c>
      <c r="F24" s="7">
        <v>70.040000000000006</v>
      </c>
    </row>
    <row r="25" spans="1:6" x14ac:dyDescent="0.25">
      <c r="A25" s="6">
        <v>2020</v>
      </c>
      <c r="B25" s="6" t="s">
        <v>13</v>
      </c>
      <c r="C25" s="6" t="s">
        <v>16</v>
      </c>
      <c r="D25" s="6" t="s">
        <v>8</v>
      </c>
      <c r="E25" s="6" t="s">
        <v>19</v>
      </c>
      <c r="F25" s="7">
        <v>69.31</v>
      </c>
    </row>
    <row r="26" spans="1:6" x14ac:dyDescent="0.25">
      <c r="A26" s="6">
        <v>2019</v>
      </c>
      <c r="B26" s="6" t="s">
        <v>28</v>
      </c>
      <c r="C26" s="6"/>
      <c r="D26" s="6" t="s">
        <v>9</v>
      </c>
      <c r="E26" s="6" t="s">
        <v>19</v>
      </c>
      <c r="F26" s="7">
        <v>67.09</v>
      </c>
    </row>
    <row r="27" spans="1:6" x14ac:dyDescent="0.25">
      <c r="A27" s="6">
        <v>2019</v>
      </c>
      <c r="B27" s="6" t="s">
        <v>32</v>
      </c>
      <c r="C27" s="6"/>
      <c r="D27" s="6" t="s">
        <v>9</v>
      </c>
      <c r="E27" s="6" t="s">
        <v>30</v>
      </c>
      <c r="F27" s="7">
        <v>67.09</v>
      </c>
    </row>
    <row r="28" spans="1:6" x14ac:dyDescent="0.25">
      <c r="A28" s="6">
        <v>2019</v>
      </c>
      <c r="B28" s="6" t="s">
        <v>13</v>
      </c>
      <c r="C28" s="6" t="s">
        <v>16</v>
      </c>
      <c r="D28" s="6" t="s">
        <v>8</v>
      </c>
      <c r="E28" s="6" t="s">
        <v>19</v>
      </c>
      <c r="F28" s="7">
        <v>65.73</v>
      </c>
    </row>
    <row r="29" spans="1:6" x14ac:dyDescent="0.25">
      <c r="A29" s="6">
        <v>2020</v>
      </c>
      <c r="B29" s="6" t="s">
        <v>13</v>
      </c>
      <c r="C29" s="6" t="s">
        <v>15</v>
      </c>
      <c r="D29" s="6" t="s">
        <v>8</v>
      </c>
      <c r="E29" s="6" t="s">
        <v>19</v>
      </c>
      <c r="F29" s="7">
        <v>62.02</v>
      </c>
    </row>
    <row r="30" spans="1:6" x14ac:dyDescent="0.25">
      <c r="A30" s="6">
        <v>2019</v>
      </c>
      <c r="B30" s="6" t="s">
        <v>13</v>
      </c>
      <c r="C30" s="6" t="s">
        <v>15</v>
      </c>
      <c r="D30" s="6" t="s">
        <v>8</v>
      </c>
      <c r="E30" s="6" t="s">
        <v>19</v>
      </c>
      <c r="F30" s="7">
        <v>58.81</v>
      </c>
    </row>
    <row r="31" spans="1:6" x14ac:dyDescent="0.25">
      <c r="A31" s="6">
        <v>2019</v>
      </c>
      <c r="B31" s="6" t="s">
        <v>31</v>
      </c>
      <c r="C31" s="6"/>
      <c r="D31" s="6" t="s">
        <v>8</v>
      </c>
      <c r="E31" s="6" t="s">
        <v>30</v>
      </c>
      <c r="F31" s="7">
        <v>38.9</v>
      </c>
    </row>
    <row r="32" spans="1:6" x14ac:dyDescent="0.25">
      <c r="A32" s="6">
        <v>2020</v>
      </c>
      <c r="B32" s="6" t="s">
        <v>31</v>
      </c>
      <c r="C32" s="6"/>
      <c r="D32" s="6" t="s">
        <v>8</v>
      </c>
      <c r="E32" s="6" t="s">
        <v>30</v>
      </c>
      <c r="F32" s="7">
        <v>38.049999999999997</v>
      </c>
    </row>
    <row r="33" spans="1:6" x14ac:dyDescent="0.25">
      <c r="A33" s="6">
        <v>2019</v>
      </c>
      <c r="B33" s="8" t="s">
        <v>25</v>
      </c>
      <c r="C33" s="8"/>
      <c r="D33" s="6" t="s">
        <v>8</v>
      </c>
      <c r="E33" s="6" t="s">
        <v>19</v>
      </c>
      <c r="F33" s="7">
        <v>22.34</v>
      </c>
    </row>
    <row r="34" spans="1:6" x14ac:dyDescent="0.25">
      <c r="A34" s="6">
        <v>2020</v>
      </c>
      <c r="B34" s="8" t="s">
        <v>25</v>
      </c>
      <c r="C34" s="8"/>
      <c r="D34" s="6" t="s">
        <v>8</v>
      </c>
      <c r="E34" s="6" t="s">
        <v>27</v>
      </c>
      <c r="F34" s="7">
        <v>17.59</v>
      </c>
    </row>
    <row r="35" spans="1:6" x14ac:dyDescent="0.25">
      <c r="A35" s="6">
        <v>2020</v>
      </c>
      <c r="B35" s="8" t="s">
        <v>6</v>
      </c>
      <c r="C35" s="8"/>
      <c r="D35" s="6" t="s">
        <v>9</v>
      </c>
      <c r="E35" s="6" t="s">
        <v>19</v>
      </c>
      <c r="F35" s="7">
        <v>12.48</v>
      </c>
    </row>
    <row r="36" spans="1:6" x14ac:dyDescent="0.25">
      <c r="A36" s="6">
        <v>2020</v>
      </c>
      <c r="B36" s="6" t="s">
        <v>13</v>
      </c>
      <c r="C36" s="6" t="s">
        <v>18</v>
      </c>
      <c r="D36" s="6" t="s">
        <v>9</v>
      </c>
      <c r="E36" s="6" t="s">
        <v>19</v>
      </c>
      <c r="F36" s="7">
        <v>12.48</v>
      </c>
    </row>
    <row r="37" spans="1:6" x14ac:dyDescent="0.25">
      <c r="A37" s="6">
        <v>2020</v>
      </c>
      <c r="B37" s="6" t="s">
        <v>13</v>
      </c>
      <c r="C37" s="6" t="s">
        <v>17</v>
      </c>
      <c r="D37" s="6" t="s">
        <v>9</v>
      </c>
      <c r="E37" s="6" t="s">
        <v>19</v>
      </c>
      <c r="F37" s="7">
        <v>10.98</v>
      </c>
    </row>
    <row r="38" spans="1:6" x14ac:dyDescent="0.25">
      <c r="A38" s="6">
        <v>2019</v>
      </c>
      <c r="B38" s="8" t="s">
        <v>6</v>
      </c>
      <c r="C38" s="8"/>
      <c r="D38" s="6" t="s">
        <v>9</v>
      </c>
      <c r="E38" s="6" t="s">
        <v>19</v>
      </c>
      <c r="F38" s="7">
        <v>10.65</v>
      </c>
    </row>
    <row r="39" spans="1:6" x14ac:dyDescent="0.25">
      <c r="A39" s="6">
        <v>2019</v>
      </c>
      <c r="B39" s="6" t="s">
        <v>13</v>
      </c>
      <c r="C39" s="6" t="s">
        <v>18</v>
      </c>
      <c r="D39" s="6" t="s">
        <v>9</v>
      </c>
      <c r="E39" s="6" t="s">
        <v>19</v>
      </c>
      <c r="F39" s="7">
        <v>10.65</v>
      </c>
    </row>
    <row r="40" spans="1:6" x14ac:dyDescent="0.25">
      <c r="A40" s="6">
        <v>2020</v>
      </c>
      <c r="B40" s="6" t="s">
        <v>13</v>
      </c>
      <c r="C40" s="6" t="s">
        <v>16</v>
      </c>
      <c r="D40" s="6" t="s">
        <v>9</v>
      </c>
      <c r="E40" s="6" t="s">
        <v>19</v>
      </c>
      <c r="F40" s="7">
        <v>9.49</v>
      </c>
    </row>
    <row r="41" spans="1:6" x14ac:dyDescent="0.25">
      <c r="A41" s="6">
        <v>2019</v>
      </c>
      <c r="B41" s="6" t="s">
        <v>13</v>
      </c>
      <c r="C41" s="6" t="s">
        <v>17</v>
      </c>
      <c r="D41" s="6" t="s">
        <v>9</v>
      </c>
      <c r="E41" s="6" t="s">
        <v>19</v>
      </c>
      <c r="F41" s="7">
        <v>9.3699999999999992</v>
      </c>
    </row>
    <row r="42" spans="1:6" x14ac:dyDescent="0.25">
      <c r="A42" s="6">
        <v>2020</v>
      </c>
      <c r="B42" s="6" t="s">
        <v>13</v>
      </c>
      <c r="C42" s="6" t="s">
        <v>15</v>
      </c>
      <c r="D42" s="6" t="s">
        <v>9</v>
      </c>
      <c r="E42" s="6" t="s">
        <v>19</v>
      </c>
      <c r="F42" s="7">
        <v>8.49</v>
      </c>
    </row>
    <row r="43" spans="1:6" x14ac:dyDescent="0.25">
      <c r="A43" s="6">
        <v>2019</v>
      </c>
      <c r="B43" s="6" t="s">
        <v>13</v>
      </c>
      <c r="C43" s="6" t="s">
        <v>16</v>
      </c>
      <c r="D43" s="6" t="s">
        <v>9</v>
      </c>
      <c r="E43" s="6" t="s">
        <v>19</v>
      </c>
      <c r="F43" s="7">
        <v>8.09</v>
      </c>
    </row>
    <row r="44" spans="1:6" x14ac:dyDescent="0.25">
      <c r="A44" s="6">
        <v>2020</v>
      </c>
      <c r="B44" s="6" t="s">
        <v>13</v>
      </c>
      <c r="C44" s="6" t="s">
        <v>14</v>
      </c>
      <c r="D44" s="6" t="s">
        <v>9</v>
      </c>
      <c r="E44" s="6" t="s">
        <v>19</v>
      </c>
      <c r="F44" s="7">
        <v>7.49</v>
      </c>
    </row>
    <row r="45" spans="1:6" x14ac:dyDescent="0.25">
      <c r="A45" s="6">
        <v>2019</v>
      </c>
      <c r="B45" s="6" t="s">
        <v>13</v>
      </c>
      <c r="C45" s="6" t="s">
        <v>15</v>
      </c>
      <c r="D45" s="6" t="s">
        <v>9</v>
      </c>
      <c r="E45" s="6" t="s">
        <v>19</v>
      </c>
      <c r="F45" s="7">
        <v>7.24</v>
      </c>
    </row>
    <row r="46" spans="1:6" x14ac:dyDescent="0.25">
      <c r="A46" s="6">
        <v>2019</v>
      </c>
      <c r="B46" s="6" t="s">
        <v>13</v>
      </c>
      <c r="C46" s="6" t="s">
        <v>14</v>
      </c>
      <c r="D46" s="6" t="s">
        <v>9</v>
      </c>
      <c r="E46" s="6" t="s">
        <v>19</v>
      </c>
      <c r="F46" s="7">
        <v>6.39</v>
      </c>
    </row>
    <row r="47" spans="1:6" x14ac:dyDescent="0.25">
      <c r="A47" s="6">
        <v>2019</v>
      </c>
      <c r="B47" s="6" t="s">
        <v>31</v>
      </c>
      <c r="C47" s="6"/>
      <c r="D47" s="6" t="s">
        <v>9</v>
      </c>
      <c r="E47" s="6" t="s">
        <v>30</v>
      </c>
      <c r="F47" s="7">
        <v>2.04</v>
      </c>
    </row>
    <row r="48" spans="1:6" x14ac:dyDescent="0.25">
      <c r="A48" s="6">
        <v>2020</v>
      </c>
      <c r="B48" s="6" t="s">
        <v>31</v>
      </c>
      <c r="C48" s="6"/>
      <c r="D48" s="6" t="s">
        <v>9</v>
      </c>
      <c r="E48" s="6" t="s">
        <v>30</v>
      </c>
      <c r="F48" s="7">
        <v>1.2</v>
      </c>
    </row>
    <row r="49" spans="1:6" x14ac:dyDescent="0.25">
      <c r="A49" s="6">
        <v>2019</v>
      </c>
      <c r="B49" s="8" t="s">
        <v>6</v>
      </c>
      <c r="C49" s="8"/>
      <c r="D49" s="6" t="s">
        <v>26</v>
      </c>
      <c r="E49" s="6" t="s">
        <v>19</v>
      </c>
      <c r="F49" s="6">
        <v>0</v>
      </c>
    </row>
    <row r="50" spans="1:6" x14ac:dyDescent="0.25">
      <c r="A50" s="6">
        <v>2019</v>
      </c>
      <c r="B50" s="8" t="s">
        <v>6</v>
      </c>
      <c r="C50" s="8"/>
      <c r="D50" s="6" t="s">
        <v>11</v>
      </c>
      <c r="E50" s="6" t="s">
        <v>19</v>
      </c>
      <c r="F50" s="6">
        <v>0</v>
      </c>
    </row>
    <row r="51" spans="1:6" x14ac:dyDescent="0.25">
      <c r="A51" s="6">
        <v>2020</v>
      </c>
      <c r="B51" s="8" t="s">
        <v>6</v>
      </c>
      <c r="C51" s="8"/>
      <c r="D51" s="6" t="s">
        <v>26</v>
      </c>
      <c r="E51" s="6" t="s">
        <v>19</v>
      </c>
      <c r="F51" s="6">
        <v>0</v>
      </c>
    </row>
    <row r="52" spans="1:6" x14ac:dyDescent="0.25">
      <c r="A52" s="6">
        <v>2020</v>
      </c>
      <c r="B52" s="8" t="s">
        <v>6</v>
      </c>
      <c r="C52" s="8"/>
      <c r="D52" s="6" t="s">
        <v>11</v>
      </c>
      <c r="E52" s="6" t="s">
        <v>19</v>
      </c>
      <c r="F52" s="6">
        <v>0</v>
      </c>
    </row>
    <row r="53" spans="1:6" x14ac:dyDescent="0.25">
      <c r="A53" s="6">
        <v>2019</v>
      </c>
      <c r="B53" s="8" t="s">
        <v>25</v>
      </c>
      <c r="C53" s="8"/>
      <c r="D53" s="6" t="s">
        <v>26</v>
      </c>
      <c r="E53" s="6" t="s">
        <v>19</v>
      </c>
      <c r="F53" s="6">
        <v>0</v>
      </c>
    </row>
    <row r="54" spans="1:6" x14ac:dyDescent="0.25">
      <c r="A54" s="6">
        <v>2019</v>
      </c>
      <c r="B54" s="8" t="s">
        <v>25</v>
      </c>
      <c r="C54" s="8"/>
      <c r="D54" s="6" t="s">
        <v>11</v>
      </c>
      <c r="E54" s="6" t="s">
        <v>19</v>
      </c>
      <c r="F54" s="6">
        <v>0</v>
      </c>
    </row>
    <row r="55" spans="1:6" x14ac:dyDescent="0.25">
      <c r="A55" s="6">
        <v>2019</v>
      </c>
      <c r="B55" s="8" t="s">
        <v>25</v>
      </c>
      <c r="C55" s="8"/>
      <c r="D55" s="6" t="s">
        <v>9</v>
      </c>
      <c r="E55" s="6" t="s">
        <v>19</v>
      </c>
      <c r="F55" s="6">
        <v>0</v>
      </c>
    </row>
    <row r="56" spans="1:6" x14ac:dyDescent="0.25">
      <c r="A56" s="6">
        <v>2020</v>
      </c>
      <c r="B56" s="8" t="s">
        <v>25</v>
      </c>
      <c r="C56" s="8"/>
      <c r="D56" s="6" t="s">
        <v>26</v>
      </c>
      <c r="E56" s="6" t="s">
        <v>19</v>
      </c>
      <c r="F56" s="6">
        <v>0</v>
      </c>
    </row>
    <row r="57" spans="1:6" x14ac:dyDescent="0.25">
      <c r="A57" s="6">
        <v>2020</v>
      </c>
      <c r="B57" s="8" t="s">
        <v>25</v>
      </c>
      <c r="C57" s="8"/>
      <c r="D57" s="6" t="s">
        <v>11</v>
      </c>
      <c r="E57" s="6" t="s">
        <v>19</v>
      </c>
      <c r="F57" s="6">
        <v>0</v>
      </c>
    </row>
    <row r="58" spans="1:6" x14ac:dyDescent="0.25">
      <c r="A58" s="6">
        <v>2020</v>
      </c>
      <c r="B58" s="8" t="s">
        <v>25</v>
      </c>
      <c r="C58" s="8"/>
      <c r="D58" s="6" t="s">
        <v>9</v>
      </c>
      <c r="E58" s="6" t="s">
        <v>19</v>
      </c>
      <c r="F58" s="6">
        <v>0</v>
      </c>
    </row>
    <row r="59" spans="1:6" x14ac:dyDescent="0.25">
      <c r="A59" s="6">
        <v>2019</v>
      </c>
      <c r="B59" s="6" t="s">
        <v>13</v>
      </c>
      <c r="C59" s="6" t="s">
        <v>15</v>
      </c>
      <c r="D59" s="6" t="s">
        <v>10</v>
      </c>
      <c r="E59" s="6" t="s">
        <v>19</v>
      </c>
      <c r="F59" s="6">
        <v>0</v>
      </c>
    </row>
    <row r="60" spans="1:6" x14ac:dyDescent="0.25">
      <c r="A60" s="6">
        <v>2019</v>
      </c>
      <c r="B60" s="6" t="s">
        <v>13</v>
      </c>
      <c r="C60" s="6" t="s">
        <v>16</v>
      </c>
      <c r="D60" s="6" t="s">
        <v>10</v>
      </c>
      <c r="E60" s="6" t="s">
        <v>19</v>
      </c>
      <c r="F60" s="6">
        <v>0</v>
      </c>
    </row>
    <row r="61" spans="1:6" x14ac:dyDescent="0.25">
      <c r="A61" s="6">
        <v>2019</v>
      </c>
      <c r="B61" s="6" t="s">
        <v>13</v>
      </c>
      <c r="C61" s="6" t="s">
        <v>17</v>
      </c>
      <c r="D61" s="6" t="s">
        <v>10</v>
      </c>
      <c r="E61" s="6" t="s">
        <v>19</v>
      </c>
      <c r="F61" s="6">
        <v>0</v>
      </c>
    </row>
    <row r="62" spans="1:6" x14ac:dyDescent="0.25">
      <c r="A62" s="6">
        <v>2019</v>
      </c>
      <c r="B62" s="6" t="s">
        <v>13</v>
      </c>
      <c r="C62" s="6" t="s">
        <v>18</v>
      </c>
      <c r="D62" s="6" t="s">
        <v>10</v>
      </c>
      <c r="E62" s="6" t="s">
        <v>19</v>
      </c>
      <c r="F62" s="6">
        <v>0</v>
      </c>
    </row>
    <row r="63" spans="1:6" x14ac:dyDescent="0.25">
      <c r="A63" s="6">
        <v>2019</v>
      </c>
      <c r="B63" s="6" t="s">
        <v>13</v>
      </c>
      <c r="C63" s="6" t="s">
        <v>14</v>
      </c>
      <c r="D63" s="6" t="s">
        <v>11</v>
      </c>
      <c r="E63" s="6" t="s">
        <v>19</v>
      </c>
      <c r="F63" s="6">
        <v>0</v>
      </c>
    </row>
    <row r="64" spans="1:6" x14ac:dyDescent="0.25">
      <c r="A64" s="6">
        <v>2019</v>
      </c>
      <c r="B64" s="6" t="s">
        <v>13</v>
      </c>
      <c r="C64" s="6" t="s">
        <v>15</v>
      </c>
      <c r="D64" s="6" t="s">
        <v>11</v>
      </c>
      <c r="E64" s="6" t="s">
        <v>19</v>
      </c>
      <c r="F64" s="6">
        <v>0</v>
      </c>
    </row>
    <row r="65" spans="1:6" x14ac:dyDescent="0.25">
      <c r="A65" s="6">
        <v>2019</v>
      </c>
      <c r="B65" s="6" t="s">
        <v>13</v>
      </c>
      <c r="C65" s="6" t="s">
        <v>16</v>
      </c>
      <c r="D65" s="6" t="s">
        <v>11</v>
      </c>
      <c r="E65" s="6" t="s">
        <v>19</v>
      </c>
      <c r="F65" s="6">
        <v>0</v>
      </c>
    </row>
    <row r="66" spans="1:6" x14ac:dyDescent="0.25">
      <c r="A66" s="6">
        <v>2019</v>
      </c>
      <c r="B66" s="6" t="s">
        <v>13</v>
      </c>
      <c r="C66" s="6" t="s">
        <v>17</v>
      </c>
      <c r="D66" s="6" t="s">
        <v>11</v>
      </c>
      <c r="E66" s="6" t="s">
        <v>19</v>
      </c>
      <c r="F66" s="6">
        <v>0</v>
      </c>
    </row>
    <row r="67" spans="1:6" x14ac:dyDescent="0.25">
      <c r="A67" s="6">
        <v>2019</v>
      </c>
      <c r="B67" s="6" t="s">
        <v>13</v>
      </c>
      <c r="C67" s="6" t="s">
        <v>18</v>
      </c>
      <c r="D67" s="6" t="s">
        <v>11</v>
      </c>
      <c r="E67" s="6" t="s">
        <v>19</v>
      </c>
      <c r="F67" s="6">
        <v>0</v>
      </c>
    </row>
    <row r="68" spans="1:6" x14ac:dyDescent="0.25">
      <c r="A68" s="6">
        <v>2020</v>
      </c>
      <c r="B68" s="6" t="s">
        <v>13</v>
      </c>
      <c r="C68" s="6" t="s">
        <v>15</v>
      </c>
      <c r="D68" s="6" t="s">
        <v>10</v>
      </c>
      <c r="E68" s="6" t="s">
        <v>19</v>
      </c>
      <c r="F68" s="6">
        <v>0</v>
      </c>
    </row>
    <row r="69" spans="1:6" x14ac:dyDescent="0.25">
      <c r="A69" s="6">
        <v>2020</v>
      </c>
      <c r="B69" s="6" t="s">
        <v>13</v>
      </c>
      <c r="C69" s="6" t="s">
        <v>16</v>
      </c>
      <c r="D69" s="6" t="s">
        <v>10</v>
      </c>
      <c r="E69" s="6" t="s">
        <v>19</v>
      </c>
      <c r="F69" s="6">
        <v>0</v>
      </c>
    </row>
    <row r="70" spans="1:6" x14ac:dyDescent="0.25">
      <c r="A70" s="6">
        <v>2020</v>
      </c>
      <c r="B70" s="6" t="s">
        <v>13</v>
      </c>
      <c r="C70" s="6" t="s">
        <v>17</v>
      </c>
      <c r="D70" s="6" t="s">
        <v>10</v>
      </c>
      <c r="E70" s="6" t="s">
        <v>19</v>
      </c>
      <c r="F70" s="6">
        <v>0</v>
      </c>
    </row>
    <row r="71" spans="1:6" x14ac:dyDescent="0.25">
      <c r="A71" s="6">
        <v>2020</v>
      </c>
      <c r="B71" s="6" t="s">
        <v>13</v>
      </c>
      <c r="C71" s="6" t="s">
        <v>18</v>
      </c>
      <c r="D71" s="6" t="s">
        <v>10</v>
      </c>
      <c r="E71" s="6" t="s">
        <v>19</v>
      </c>
      <c r="F71" s="6">
        <v>0</v>
      </c>
    </row>
    <row r="72" spans="1:6" x14ac:dyDescent="0.25">
      <c r="A72" s="6">
        <v>2020</v>
      </c>
      <c r="B72" s="6" t="s">
        <v>13</v>
      </c>
      <c r="C72" s="6" t="s">
        <v>14</v>
      </c>
      <c r="D72" s="6" t="s">
        <v>11</v>
      </c>
      <c r="E72" s="6" t="s">
        <v>19</v>
      </c>
      <c r="F72" s="6">
        <v>0</v>
      </c>
    </row>
    <row r="73" spans="1:6" x14ac:dyDescent="0.25">
      <c r="A73" s="6">
        <v>2020</v>
      </c>
      <c r="B73" s="6" t="s">
        <v>13</v>
      </c>
      <c r="C73" s="6" t="s">
        <v>15</v>
      </c>
      <c r="D73" s="6" t="s">
        <v>11</v>
      </c>
      <c r="E73" s="6" t="s">
        <v>19</v>
      </c>
      <c r="F73" s="6">
        <v>0</v>
      </c>
    </row>
    <row r="74" spans="1:6" x14ac:dyDescent="0.25">
      <c r="A74" s="6">
        <v>2020</v>
      </c>
      <c r="B74" s="6" t="s">
        <v>13</v>
      </c>
      <c r="C74" s="6" t="s">
        <v>16</v>
      </c>
      <c r="D74" s="6" t="s">
        <v>11</v>
      </c>
      <c r="E74" s="6" t="s">
        <v>19</v>
      </c>
      <c r="F74" s="6">
        <v>0</v>
      </c>
    </row>
    <row r="75" spans="1:6" x14ac:dyDescent="0.25">
      <c r="A75" s="6">
        <v>2020</v>
      </c>
      <c r="B75" s="6" t="s">
        <v>13</v>
      </c>
      <c r="C75" s="6" t="s">
        <v>17</v>
      </c>
      <c r="D75" s="6" t="s">
        <v>11</v>
      </c>
      <c r="E75" s="6" t="s">
        <v>19</v>
      </c>
      <c r="F75" s="6">
        <v>0</v>
      </c>
    </row>
    <row r="76" spans="1:6" x14ac:dyDescent="0.25">
      <c r="A76" s="6">
        <v>2020</v>
      </c>
      <c r="B76" s="6" t="s">
        <v>13</v>
      </c>
      <c r="C76" s="6" t="s">
        <v>18</v>
      </c>
      <c r="D76" s="6" t="s">
        <v>11</v>
      </c>
      <c r="E76" s="6" t="s">
        <v>19</v>
      </c>
      <c r="F76" s="6">
        <v>0</v>
      </c>
    </row>
    <row r="77" spans="1:6" x14ac:dyDescent="0.25">
      <c r="A77" s="6">
        <v>2019</v>
      </c>
      <c r="B77" s="6" t="s">
        <v>31</v>
      </c>
      <c r="C77" s="6"/>
      <c r="D77" s="6" t="s">
        <v>10</v>
      </c>
      <c r="E77" s="6" t="s">
        <v>30</v>
      </c>
      <c r="F77" s="6">
        <v>0</v>
      </c>
    </row>
    <row r="78" spans="1:6" x14ac:dyDescent="0.25">
      <c r="A78" s="6">
        <v>2019</v>
      </c>
      <c r="B78" s="6" t="s">
        <v>31</v>
      </c>
      <c r="C78" s="6"/>
      <c r="D78" s="6" t="s">
        <v>29</v>
      </c>
      <c r="E78" s="6" t="s">
        <v>30</v>
      </c>
      <c r="F78" s="6">
        <v>0</v>
      </c>
    </row>
    <row r="79" spans="1:6" x14ac:dyDescent="0.25">
      <c r="A79" s="6">
        <v>2020</v>
      </c>
      <c r="B79" s="6" t="s">
        <v>31</v>
      </c>
      <c r="C79" s="6"/>
      <c r="D79" s="6" t="s">
        <v>10</v>
      </c>
      <c r="E79" s="6" t="s">
        <v>30</v>
      </c>
      <c r="F79" s="6">
        <v>0</v>
      </c>
    </row>
    <row r="80" spans="1:6" x14ac:dyDescent="0.25">
      <c r="A80" s="6">
        <v>2020</v>
      </c>
      <c r="B80" s="6" t="s">
        <v>31</v>
      </c>
      <c r="C80" s="6"/>
      <c r="D80" s="6" t="s">
        <v>29</v>
      </c>
      <c r="E80" s="6" t="s">
        <v>30</v>
      </c>
      <c r="F80" s="6">
        <v>0</v>
      </c>
    </row>
  </sheetData>
  <autoFilter ref="A2:F2" xr:uid="{00000000-0009-0000-0000-000001000000}">
    <sortState xmlns:xlrd2="http://schemas.microsoft.com/office/spreadsheetml/2017/richdata2" ref="A3:F80">
      <sortCondition descending="1" ref="F2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"/>
  <sheetViews>
    <sheetView topLeftCell="A18" zoomScale="60" zoomScaleNormal="60" workbookViewId="0">
      <selection activeCell="N30" sqref="N30"/>
    </sheetView>
  </sheetViews>
  <sheetFormatPr defaultRowHeight="15" x14ac:dyDescent="0.25"/>
  <cols>
    <col min="2" max="2" width="18" customWidth="1"/>
    <col min="3" max="3" width="7.7109375" customWidth="1"/>
    <col min="4" max="4" width="18" customWidth="1"/>
    <col min="5" max="5" width="23.42578125" customWidth="1"/>
    <col min="6" max="6" width="18" customWidth="1"/>
    <col min="7" max="7" width="22.85546875" customWidth="1"/>
  </cols>
  <sheetData>
    <row r="1" spans="1:7" x14ac:dyDescent="0.25">
      <c r="A1" s="1" t="s">
        <v>36</v>
      </c>
      <c r="B1" s="1" t="s">
        <v>0</v>
      </c>
      <c r="C1" s="1" t="s">
        <v>37</v>
      </c>
      <c r="D1" s="1" t="s">
        <v>7</v>
      </c>
      <c r="E1" s="1" t="s">
        <v>1</v>
      </c>
      <c r="F1" s="1" t="s">
        <v>3</v>
      </c>
      <c r="G1" s="1" t="s">
        <v>4</v>
      </c>
    </row>
    <row r="2" spans="1:7" x14ac:dyDescent="0.25">
      <c r="A2" s="2"/>
      <c r="B2" s="2"/>
      <c r="C2" s="2"/>
      <c r="D2" s="2"/>
      <c r="E2" s="2"/>
      <c r="F2" s="2" t="s">
        <v>24</v>
      </c>
      <c r="G2" s="10" t="s">
        <v>24</v>
      </c>
    </row>
    <row r="3" spans="1:7" x14ac:dyDescent="0.25">
      <c r="A3" s="8"/>
      <c r="B3" s="8" t="s">
        <v>6</v>
      </c>
      <c r="C3" s="8"/>
      <c r="D3" s="6" t="s">
        <v>11</v>
      </c>
      <c r="E3" s="6" t="s">
        <v>20</v>
      </c>
      <c r="F3" s="6">
        <v>14000</v>
      </c>
      <c r="G3" s="6">
        <v>300</v>
      </c>
    </row>
    <row r="4" spans="1:7" x14ac:dyDescent="0.25">
      <c r="A4" s="8"/>
      <c r="B4" s="8" t="s">
        <v>6</v>
      </c>
      <c r="C4" s="8"/>
      <c r="D4" s="6" t="s">
        <v>10</v>
      </c>
      <c r="E4" s="6" t="s">
        <v>20</v>
      </c>
      <c r="F4" s="6">
        <v>12500</v>
      </c>
      <c r="G4" s="6">
        <v>270</v>
      </c>
    </row>
    <row r="5" spans="1:7" x14ac:dyDescent="0.25">
      <c r="A5" s="8"/>
      <c r="B5" s="8" t="s">
        <v>6</v>
      </c>
      <c r="C5" s="8"/>
      <c r="D5" s="6" t="s">
        <v>11</v>
      </c>
      <c r="E5" s="6" t="s">
        <v>21</v>
      </c>
      <c r="F5" s="6">
        <v>11200</v>
      </c>
      <c r="G5" s="6">
        <v>270</v>
      </c>
    </row>
    <row r="6" spans="1:7" x14ac:dyDescent="0.25">
      <c r="A6" s="8"/>
      <c r="B6" s="8" t="s">
        <v>6</v>
      </c>
      <c r="C6" s="8"/>
      <c r="D6" s="6" t="s">
        <v>11</v>
      </c>
      <c r="E6" s="6" t="s">
        <v>22</v>
      </c>
      <c r="F6" s="6">
        <v>10100</v>
      </c>
      <c r="G6" s="6">
        <v>245</v>
      </c>
    </row>
    <row r="7" spans="1:7" x14ac:dyDescent="0.25">
      <c r="A7" s="8"/>
      <c r="B7" s="8" t="s">
        <v>6</v>
      </c>
      <c r="C7" s="8"/>
      <c r="D7" s="6" t="s">
        <v>10</v>
      </c>
      <c r="E7" s="6" t="s">
        <v>21</v>
      </c>
      <c r="F7" s="6">
        <v>10000</v>
      </c>
      <c r="G7" s="6">
        <v>250</v>
      </c>
    </row>
    <row r="8" spans="1:7" x14ac:dyDescent="0.25">
      <c r="A8" s="8"/>
      <c r="B8" s="8" t="s">
        <v>6</v>
      </c>
      <c r="C8" s="8"/>
      <c r="D8" s="6" t="s">
        <v>11</v>
      </c>
      <c r="E8" s="6" t="s">
        <v>23</v>
      </c>
      <c r="F8" s="6">
        <v>9500</v>
      </c>
      <c r="G8" s="6">
        <v>220</v>
      </c>
    </row>
    <row r="9" spans="1:7" x14ac:dyDescent="0.25">
      <c r="A9" s="8"/>
      <c r="B9" s="8" t="s">
        <v>6</v>
      </c>
      <c r="C9" s="8"/>
      <c r="D9" s="6" t="s">
        <v>10</v>
      </c>
      <c r="E9" s="6" t="s">
        <v>22</v>
      </c>
      <c r="F9" s="6">
        <v>9000</v>
      </c>
      <c r="G9" s="6">
        <v>225</v>
      </c>
    </row>
    <row r="10" spans="1:7" x14ac:dyDescent="0.25">
      <c r="A10" s="8"/>
      <c r="B10" s="8" t="s">
        <v>6</v>
      </c>
      <c r="C10" s="8"/>
      <c r="D10" s="6" t="s">
        <v>10</v>
      </c>
      <c r="E10" s="6" t="s">
        <v>23</v>
      </c>
      <c r="F10" s="6">
        <v>8500</v>
      </c>
      <c r="G10" s="6">
        <v>200</v>
      </c>
    </row>
    <row r="11" spans="1:7" x14ac:dyDescent="0.25">
      <c r="A11" s="8"/>
      <c r="B11" s="8" t="s">
        <v>6</v>
      </c>
      <c r="C11" s="8"/>
      <c r="D11" s="6" t="s">
        <v>8</v>
      </c>
      <c r="E11" s="6" t="s">
        <v>19</v>
      </c>
      <c r="F11" s="6">
        <v>6100</v>
      </c>
      <c r="G11" s="6">
        <v>300</v>
      </c>
    </row>
    <row r="12" spans="1:7" x14ac:dyDescent="0.25">
      <c r="A12" s="8"/>
      <c r="B12" s="8" t="s">
        <v>6</v>
      </c>
      <c r="C12" s="8"/>
      <c r="D12" s="6" t="s">
        <v>9</v>
      </c>
      <c r="E12" s="6" t="s">
        <v>19</v>
      </c>
      <c r="F12" s="6">
        <v>6100</v>
      </c>
      <c r="G12" s="6">
        <v>300</v>
      </c>
    </row>
    <row r="13" spans="1:7" x14ac:dyDescent="0.25">
      <c r="A13" s="8"/>
      <c r="B13" s="8" t="s">
        <v>6</v>
      </c>
      <c r="C13" s="8"/>
      <c r="D13" s="6" t="s">
        <v>8</v>
      </c>
      <c r="E13" s="6" t="s">
        <v>20</v>
      </c>
      <c r="F13" s="6">
        <v>5500</v>
      </c>
      <c r="G13" s="6">
        <v>250</v>
      </c>
    </row>
    <row r="14" spans="1:7" x14ac:dyDescent="0.25">
      <c r="A14" s="8"/>
      <c r="B14" s="8" t="s">
        <v>6</v>
      </c>
      <c r="C14" s="8"/>
      <c r="D14" s="6" t="s">
        <v>9</v>
      </c>
      <c r="E14" s="6" t="s">
        <v>20</v>
      </c>
      <c r="F14" s="6">
        <v>5500</v>
      </c>
      <c r="G14" s="6">
        <v>250</v>
      </c>
    </row>
    <row r="15" spans="1:7" x14ac:dyDescent="0.25">
      <c r="A15" s="8"/>
      <c r="B15" s="8" t="s">
        <v>6</v>
      </c>
      <c r="C15" s="8"/>
      <c r="D15" s="6" t="s">
        <v>8</v>
      </c>
      <c r="E15" s="6" t="s">
        <v>21</v>
      </c>
      <c r="F15" s="6">
        <v>4500</v>
      </c>
      <c r="G15" s="6">
        <v>225</v>
      </c>
    </row>
    <row r="16" spans="1:7" x14ac:dyDescent="0.25">
      <c r="A16" s="8"/>
      <c r="B16" s="8" t="s">
        <v>6</v>
      </c>
      <c r="C16" s="8"/>
      <c r="D16" s="6" t="s">
        <v>8</v>
      </c>
      <c r="E16" s="6" t="s">
        <v>22</v>
      </c>
      <c r="F16" s="6">
        <v>4200</v>
      </c>
      <c r="G16" s="6">
        <v>200</v>
      </c>
    </row>
    <row r="17" spans="1:7" x14ac:dyDescent="0.25">
      <c r="A17" s="8"/>
      <c r="B17" s="8" t="s">
        <v>6</v>
      </c>
      <c r="C17" s="8"/>
      <c r="D17" s="6" t="s">
        <v>8</v>
      </c>
      <c r="E17" s="6" t="s">
        <v>23</v>
      </c>
      <c r="F17" s="6">
        <v>4000</v>
      </c>
      <c r="G17" s="6">
        <v>175</v>
      </c>
    </row>
    <row r="36" spans="1:9" x14ac:dyDescent="0.25">
      <c r="A36" s="1" t="s">
        <v>36</v>
      </c>
      <c r="B36" s="1" t="s">
        <v>0</v>
      </c>
      <c r="C36" s="1" t="s">
        <v>37</v>
      </c>
      <c r="D36" s="1" t="s">
        <v>7</v>
      </c>
      <c r="E36" s="1" t="s">
        <v>1</v>
      </c>
      <c r="F36" s="1" t="s">
        <v>3</v>
      </c>
      <c r="G36" s="1" t="s">
        <v>4</v>
      </c>
    </row>
    <row r="37" spans="1:9" x14ac:dyDescent="0.25">
      <c r="A37" s="2"/>
      <c r="B37" s="2"/>
      <c r="C37" s="2"/>
      <c r="D37" s="2"/>
      <c r="E37" s="2"/>
      <c r="F37" s="2" t="s">
        <v>24</v>
      </c>
      <c r="G37" s="10" t="s">
        <v>24</v>
      </c>
    </row>
    <row r="38" spans="1:9" x14ac:dyDescent="0.25">
      <c r="A38" s="8"/>
      <c r="B38" s="8" t="s">
        <v>6</v>
      </c>
      <c r="C38" s="8"/>
      <c r="D38" s="6" t="s">
        <v>11</v>
      </c>
      <c r="E38" s="6" t="s">
        <v>20</v>
      </c>
      <c r="F38" s="6">
        <v>14000</v>
      </c>
      <c r="G38" s="6">
        <v>300</v>
      </c>
      <c r="I38">
        <f>G38*1000/3600</f>
        <v>83.333333333333329</v>
      </c>
    </row>
    <row r="39" spans="1:9" x14ac:dyDescent="0.25">
      <c r="A39" s="8"/>
      <c r="B39" s="8" t="s">
        <v>6</v>
      </c>
      <c r="C39" s="8"/>
      <c r="D39" s="6" t="s">
        <v>8</v>
      </c>
      <c r="E39" s="6" t="s">
        <v>19</v>
      </c>
      <c r="F39" s="6">
        <v>6100</v>
      </c>
      <c r="G39" s="6">
        <v>300</v>
      </c>
    </row>
    <row r="40" spans="1:9" x14ac:dyDescent="0.25">
      <c r="A40" s="8"/>
      <c r="B40" s="8" t="s">
        <v>6</v>
      </c>
      <c r="C40" s="8"/>
      <c r="D40" s="6" t="s">
        <v>9</v>
      </c>
      <c r="E40" s="6" t="s">
        <v>19</v>
      </c>
      <c r="F40" s="6">
        <v>6100</v>
      </c>
      <c r="G40" s="6">
        <v>300</v>
      </c>
    </row>
    <row r="41" spans="1:9" x14ac:dyDescent="0.25">
      <c r="A41" s="8"/>
      <c r="B41" s="8" t="s">
        <v>6</v>
      </c>
      <c r="C41" s="8"/>
      <c r="D41" s="6" t="s">
        <v>10</v>
      </c>
      <c r="E41" s="6" t="s">
        <v>20</v>
      </c>
      <c r="F41" s="6">
        <v>12500</v>
      </c>
      <c r="G41" s="6">
        <v>270</v>
      </c>
    </row>
    <row r="42" spans="1:9" x14ac:dyDescent="0.25">
      <c r="A42" s="8"/>
      <c r="B42" s="8" t="s">
        <v>6</v>
      </c>
      <c r="C42" s="8"/>
      <c r="D42" s="6" t="s">
        <v>11</v>
      </c>
      <c r="E42" s="6" t="s">
        <v>21</v>
      </c>
      <c r="F42" s="6">
        <v>11200</v>
      </c>
      <c r="G42" s="6">
        <v>270</v>
      </c>
    </row>
    <row r="43" spans="1:9" x14ac:dyDescent="0.25">
      <c r="A43" s="8"/>
      <c r="B43" s="8" t="s">
        <v>6</v>
      </c>
      <c r="C43" s="8"/>
      <c r="D43" s="6" t="s">
        <v>10</v>
      </c>
      <c r="E43" s="6" t="s">
        <v>21</v>
      </c>
      <c r="F43" s="6">
        <v>10000</v>
      </c>
      <c r="G43" s="6">
        <v>250</v>
      </c>
    </row>
    <row r="44" spans="1:9" x14ac:dyDescent="0.25">
      <c r="A44" s="8"/>
      <c r="B44" s="8" t="s">
        <v>6</v>
      </c>
      <c r="C44" s="8"/>
      <c r="D44" s="6" t="s">
        <v>8</v>
      </c>
      <c r="E44" s="6" t="s">
        <v>20</v>
      </c>
      <c r="F44" s="6">
        <v>5500</v>
      </c>
      <c r="G44" s="6">
        <v>250</v>
      </c>
    </row>
    <row r="45" spans="1:9" x14ac:dyDescent="0.25">
      <c r="A45" s="8"/>
      <c r="B45" s="8" t="s">
        <v>6</v>
      </c>
      <c r="C45" s="8"/>
      <c r="D45" s="6" t="s">
        <v>9</v>
      </c>
      <c r="E45" s="6" t="s">
        <v>20</v>
      </c>
      <c r="F45" s="6">
        <v>5500</v>
      </c>
      <c r="G45" s="6">
        <v>250</v>
      </c>
    </row>
    <row r="46" spans="1:9" x14ac:dyDescent="0.25">
      <c r="A46" s="8"/>
      <c r="B46" s="8" t="s">
        <v>6</v>
      </c>
      <c r="C46" s="8"/>
      <c r="D46" s="6" t="s">
        <v>11</v>
      </c>
      <c r="E46" s="6" t="s">
        <v>22</v>
      </c>
      <c r="F46" s="6">
        <v>10100</v>
      </c>
      <c r="G46" s="6">
        <v>245</v>
      </c>
    </row>
    <row r="47" spans="1:9" x14ac:dyDescent="0.25">
      <c r="A47" s="8"/>
      <c r="B47" s="8" t="s">
        <v>6</v>
      </c>
      <c r="C47" s="8"/>
      <c r="D47" s="6" t="s">
        <v>10</v>
      </c>
      <c r="E47" s="6" t="s">
        <v>22</v>
      </c>
      <c r="F47" s="6">
        <v>9000</v>
      </c>
      <c r="G47" s="6">
        <v>225</v>
      </c>
    </row>
    <row r="48" spans="1:9" x14ac:dyDescent="0.25">
      <c r="A48" s="8"/>
      <c r="B48" s="8" t="s">
        <v>6</v>
      </c>
      <c r="C48" s="8"/>
      <c r="D48" s="6" t="s">
        <v>8</v>
      </c>
      <c r="E48" s="6" t="s">
        <v>21</v>
      </c>
      <c r="F48" s="6">
        <v>4500</v>
      </c>
      <c r="G48" s="6">
        <v>225</v>
      </c>
    </row>
    <row r="49" spans="1:7" x14ac:dyDescent="0.25">
      <c r="A49" s="8"/>
      <c r="B49" s="8" t="s">
        <v>6</v>
      </c>
      <c r="C49" s="8"/>
      <c r="D49" s="6" t="s">
        <v>11</v>
      </c>
      <c r="E49" s="6" t="s">
        <v>23</v>
      </c>
      <c r="F49" s="6">
        <v>9500</v>
      </c>
      <c r="G49" s="6">
        <v>220</v>
      </c>
    </row>
    <row r="50" spans="1:7" x14ac:dyDescent="0.25">
      <c r="A50" s="8"/>
      <c r="B50" s="8" t="s">
        <v>6</v>
      </c>
      <c r="C50" s="8"/>
      <c r="D50" s="6" t="s">
        <v>10</v>
      </c>
      <c r="E50" s="6" t="s">
        <v>23</v>
      </c>
      <c r="F50" s="6">
        <v>8500</v>
      </c>
      <c r="G50" s="6">
        <v>200</v>
      </c>
    </row>
    <row r="51" spans="1:7" x14ac:dyDescent="0.25">
      <c r="A51" s="8"/>
      <c r="B51" s="8" t="s">
        <v>6</v>
      </c>
      <c r="C51" s="8"/>
      <c r="D51" s="6" t="s">
        <v>8</v>
      </c>
      <c r="E51" s="6" t="s">
        <v>22</v>
      </c>
      <c r="F51" s="6">
        <v>4200</v>
      </c>
      <c r="G51" s="6">
        <v>200</v>
      </c>
    </row>
    <row r="52" spans="1:7" x14ac:dyDescent="0.25">
      <c r="A52" s="8"/>
      <c r="B52" s="8" t="s">
        <v>6</v>
      </c>
      <c r="C52" s="8"/>
      <c r="D52" s="6" t="s">
        <v>8</v>
      </c>
      <c r="E52" s="6" t="s">
        <v>23</v>
      </c>
      <c r="F52" s="6">
        <v>4000</v>
      </c>
      <c r="G52" s="6">
        <v>175</v>
      </c>
    </row>
  </sheetData>
  <autoFilter ref="A37:G37" xr:uid="{00000000-0009-0000-0000-000002000000}">
    <sortState xmlns:xlrd2="http://schemas.microsoft.com/office/spreadsheetml/2017/richdata2" ref="A38:G52">
      <sortCondition descending="1" ref="G37"/>
    </sortState>
  </autoFilter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6"/>
  <sheetViews>
    <sheetView zoomScale="60" zoomScaleNormal="60" workbookViewId="0">
      <selection activeCell="H10" sqref="H10"/>
    </sheetView>
  </sheetViews>
  <sheetFormatPr defaultRowHeight="15" x14ac:dyDescent="0.25"/>
  <cols>
    <col min="1" max="1" width="23.7109375" customWidth="1"/>
    <col min="2" max="3" width="18" customWidth="1"/>
    <col min="4" max="5" width="23.42578125" customWidth="1"/>
    <col min="6" max="6" width="21.42578125" customWidth="1"/>
    <col min="7" max="7" width="18" customWidth="1"/>
    <col min="8" max="8" width="22.85546875" customWidth="1"/>
  </cols>
  <sheetData>
    <row r="1" spans="1:5" x14ac:dyDescent="0.25">
      <c r="A1" s="1" t="s">
        <v>0</v>
      </c>
      <c r="B1" s="1" t="s">
        <v>35</v>
      </c>
      <c r="C1" s="1" t="s">
        <v>7</v>
      </c>
      <c r="D1" s="1" t="s">
        <v>1</v>
      </c>
      <c r="E1" s="1" t="s">
        <v>5</v>
      </c>
    </row>
    <row r="2" spans="1:5" s="3" customFormat="1" x14ac:dyDescent="0.25">
      <c r="A2" s="2"/>
      <c r="B2" s="2"/>
      <c r="C2" s="2"/>
      <c r="D2" s="2"/>
      <c r="E2" s="2" t="s">
        <v>12</v>
      </c>
    </row>
    <row r="3" spans="1:5" x14ac:dyDescent="0.25">
      <c r="A3" s="8" t="s">
        <v>6</v>
      </c>
      <c r="B3" s="6"/>
      <c r="C3" s="6" t="s">
        <v>11</v>
      </c>
      <c r="D3" s="6" t="s">
        <v>38</v>
      </c>
      <c r="E3" s="7">
        <v>287.64</v>
      </c>
    </row>
    <row r="4" spans="1:5" x14ac:dyDescent="0.25">
      <c r="A4" s="6" t="s">
        <v>13</v>
      </c>
      <c r="B4" s="6" t="s">
        <v>18</v>
      </c>
      <c r="C4" s="6" t="s">
        <v>11</v>
      </c>
      <c r="D4" s="6" t="s">
        <v>38</v>
      </c>
      <c r="E4" s="7">
        <v>287.64</v>
      </c>
    </row>
    <row r="5" spans="1:5" x14ac:dyDescent="0.25">
      <c r="A5" s="6" t="s">
        <v>13</v>
      </c>
      <c r="B5" s="6" t="s">
        <v>17</v>
      </c>
      <c r="C5" s="6" t="s">
        <v>11</v>
      </c>
      <c r="D5" s="6" t="s">
        <v>38</v>
      </c>
      <c r="E5" s="7">
        <v>244.49</v>
      </c>
    </row>
    <row r="6" spans="1:5" x14ac:dyDescent="0.25">
      <c r="A6" s="6" t="s">
        <v>13</v>
      </c>
      <c r="B6" s="6" t="s">
        <v>16</v>
      </c>
      <c r="C6" s="6" t="s">
        <v>11</v>
      </c>
      <c r="D6" s="6" t="s">
        <v>38</v>
      </c>
      <c r="E6" s="7">
        <v>201.35</v>
      </c>
    </row>
    <row r="7" spans="1:5" x14ac:dyDescent="0.25">
      <c r="A7" s="8" t="s">
        <v>6</v>
      </c>
      <c r="B7" s="6"/>
      <c r="C7" s="6" t="s">
        <v>10</v>
      </c>
      <c r="D7" s="6" t="s">
        <v>38</v>
      </c>
      <c r="E7" s="7">
        <v>182.44</v>
      </c>
    </row>
    <row r="8" spans="1:5" x14ac:dyDescent="0.25">
      <c r="A8" s="6" t="s">
        <v>13</v>
      </c>
      <c r="B8" s="6" t="s">
        <v>18</v>
      </c>
      <c r="C8" s="6" t="s">
        <v>10</v>
      </c>
      <c r="D8" s="6" t="s">
        <v>38</v>
      </c>
      <c r="E8" s="7">
        <v>182.44</v>
      </c>
    </row>
    <row r="9" spans="1:5" x14ac:dyDescent="0.25">
      <c r="A9" s="6" t="s">
        <v>13</v>
      </c>
      <c r="B9" s="6" t="s">
        <v>15</v>
      </c>
      <c r="C9" s="6" t="s">
        <v>11</v>
      </c>
      <c r="D9" s="6" t="s">
        <v>38</v>
      </c>
      <c r="E9" s="7">
        <v>158.19999999999999</v>
      </c>
    </row>
    <row r="10" spans="1:5" x14ac:dyDescent="0.25">
      <c r="A10" s="6" t="s">
        <v>13</v>
      </c>
      <c r="B10" s="6" t="s">
        <v>17</v>
      </c>
      <c r="C10" s="6" t="s">
        <v>10</v>
      </c>
      <c r="D10" s="6" t="s">
        <v>38</v>
      </c>
      <c r="E10" s="7">
        <v>155.07</v>
      </c>
    </row>
    <row r="11" spans="1:5" x14ac:dyDescent="0.25">
      <c r="A11" s="8" t="s">
        <v>6</v>
      </c>
      <c r="B11" s="6"/>
      <c r="C11" s="6" t="s">
        <v>8</v>
      </c>
      <c r="D11" s="6" t="s">
        <v>38</v>
      </c>
      <c r="E11" s="7">
        <v>144.93</v>
      </c>
    </row>
    <row r="12" spans="1:5" x14ac:dyDescent="0.25">
      <c r="A12" s="6" t="s">
        <v>13</v>
      </c>
      <c r="B12" s="6" t="s">
        <v>18</v>
      </c>
      <c r="C12" s="6" t="s">
        <v>8</v>
      </c>
      <c r="D12" s="6" t="s">
        <v>38</v>
      </c>
      <c r="E12" s="7">
        <v>144.93</v>
      </c>
    </row>
    <row r="13" spans="1:5" x14ac:dyDescent="0.25">
      <c r="A13" s="6" t="s">
        <v>13</v>
      </c>
      <c r="B13" s="6" t="s">
        <v>17</v>
      </c>
      <c r="C13" s="6" t="s">
        <v>8</v>
      </c>
      <c r="D13" s="6" t="s">
        <v>38</v>
      </c>
      <c r="E13" s="7">
        <v>133.34</v>
      </c>
    </row>
    <row r="14" spans="1:5" x14ac:dyDescent="0.25">
      <c r="A14" s="6" t="s">
        <v>13</v>
      </c>
      <c r="B14" s="6" t="s">
        <v>16</v>
      </c>
      <c r="C14" s="6" t="s">
        <v>10</v>
      </c>
      <c r="D14" s="6" t="s">
        <v>38</v>
      </c>
      <c r="E14" s="7">
        <v>127.71</v>
      </c>
    </row>
    <row r="15" spans="1:5" x14ac:dyDescent="0.25">
      <c r="A15" s="6" t="s">
        <v>13</v>
      </c>
      <c r="B15" s="6" t="s">
        <v>16</v>
      </c>
      <c r="C15" s="6" t="s">
        <v>8</v>
      </c>
      <c r="D15" s="6" t="s">
        <v>38</v>
      </c>
      <c r="E15" s="7">
        <v>121.74</v>
      </c>
    </row>
    <row r="16" spans="1:5" x14ac:dyDescent="0.25">
      <c r="A16" s="6" t="s">
        <v>13</v>
      </c>
      <c r="B16" s="6" t="s">
        <v>14</v>
      </c>
      <c r="C16" s="6" t="s">
        <v>11</v>
      </c>
      <c r="D16" s="6" t="s">
        <v>38</v>
      </c>
      <c r="E16" s="7">
        <v>115.06</v>
      </c>
    </row>
    <row r="17" spans="1:5" x14ac:dyDescent="0.25">
      <c r="A17" s="6" t="s">
        <v>13</v>
      </c>
      <c r="B17" s="6" t="s">
        <v>15</v>
      </c>
      <c r="C17" s="6" t="s">
        <v>8</v>
      </c>
      <c r="D17" s="6" t="s">
        <v>38</v>
      </c>
      <c r="E17" s="7">
        <v>110.15</v>
      </c>
    </row>
    <row r="18" spans="1:5" x14ac:dyDescent="0.25">
      <c r="A18" s="6" t="s">
        <v>13</v>
      </c>
      <c r="B18" s="6" t="s">
        <v>15</v>
      </c>
      <c r="C18" s="6" t="s">
        <v>10</v>
      </c>
      <c r="D18" s="6" t="s">
        <v>38</v>
      </c>
      <c r="E18" s="7">
        <v>100.1</v>
      </c>
    </row>
    <row r="19" spans="1:5" x14ac:dyDescent="0.25">
      <c r="A19" s="6" t="s">
        <v>13</v>
      </c>
      <c r="B19" s="6" t="s">
        <v>14</v>
      </c>
      <c r="C19" s="6" t="s">
        <v>8</v>
      </c>
      <c r="D19" s="6" t="s">
        <v>38</v>
      </c>
      <c r="E19" s="7">
        <v>98.55</v>
      </c>
    </row>
    <row r="20" spans="1:5" x14ac:dyDescent="0.25">
      <c r="A20" s="6" t="s">
        <v>13</v>
      </c>
      <c r="B20" s="6" t="s">
        <v>14</v>
      </c>
      <c r="C20" s="6" t="s">
        <v>10</v>
      </c>
      <c r="D20" s="6" t="s">
        <v>38</v>
      </c>
      <c r="E20" s="7">
        <v>72.98</v>
      </c>
    </row>
    <row r="21" spans="1:5" x14ac:dyDescent="0.25">
      <c r="A21" s="8" t="s">
        <v>6</v>
      </c>
      <c r="B21" s="6"/>
      <c r="C21" s="6" t="s">
        <v>9</v>
      </c>
      <c r="D21" s="6" t="s">
        <v>38</v>
      </c>
      <c r="E21" s="7">
        <v>67.09</v>
      </c>
    </row>
    <row r="22" spans="1:5" x14ac:dyDescent="0.25">
      <c r="A22" s="6" t="s">
        <v>13</v>
      </c>
      <c r="B22" s="6" t="s">
        <v>18</v>
      </c>
      <c r="C22" s="6" t="s">
        <v>9</v>
      </c>
      <c r="D22" s="6" t="s">
        <v>38</v>
      </c>
      <c r="E22" s="7">
        <v>67</v>
      </c>
    </row>
    <row r="23" spans="1:5" x14ac:dyDescent="0.25">
      <c r="A23" s="6" t="s">
        <v>13</v>
      </c>
      <c r="B23" s="6" t="s">
        <v>17</v>
      </c>
      <c r="C23" s="6" t="s">
        <v>9</v>
      </c>
      <c r="D23" s="6" t="s">
        <v>38</v>
      </c>
      <c r="E23" s="7">
        <v>59.04</v>
      </c>
    </row>
    <row r="24" spans="1:5" x14ac:dyDescent="0.25">
      <c r="A24" s="6" t="s">
        <v>13</v>
      </c>
      <c r="B24" s="6" t="s">
        <v>16</v>
      </c>
      <c r="C24" s="6" t="s">
        <v>9</v>
      </c>
      <c r="D24" s="6" t="s">
        <v>38</v>
      </c>
      <c r="E24" s="7">
        <v>50.99</v>
      </c>
    </row>
    <row r="25" spans="1:5" x14ac:dyDescent="0.25">
      <c r="A25" s="6" t="s">
        <v>13</v>
      </c>
      <c r="B25" s="6" t="s">
        <v>15</v>
      </c>
      <c r="C25" s="6" t="s">
        <v>9</v>
      </c>
      <c r="D25" s="6" t="s">
        <v>38</v>
      </c>
      <c r="E25" s="7">
        <v>42.62</v>
      </c>
    </row>
    <row r="26" spans="1:5" x14ac:dyDescent="0.25">
      <c r="A26" s="6" t="s">
        <v>13</v>
      </c>
      <c r="B26" s="6" t="s">
        <v>14</v>
      </c>
      <c r="C26" s="6" t="s">
        <v>9</v>
      </c>
      <c r="D26" s="6" t="s">
        <v>38</v>
      </c>
      <c r="E26" s="7">
        <v>40.25</v>
      </c>
    </row>
  </sheetData>
  <autoFilter ref="A2:E2" xr:uid="{00000000-0009-0000-0000-000003000000}">
    <sortState xmlns:xlrd2="http://schemas.microsoft.com/office/spreadsheetml/2017/richdata2" ref="A3:E26">
      <sortCondition descending="1" ref="E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wykres_premia</vt:lpstr>
      <vt:lpstr>premia</vt:lpstr>
      <vt:lpstr>koszty</vt:lpstr>
      <vt:lpstr>referencje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Niestępska</dc:creator>
  <cp:lastModifiedBy>Bogusław Regulski</cp:lastModifiedBy>
  <dcterms:created xsi:type="dcterms:W3CDTF">2019-05-01T19:53:09Z</dcterms:created>
  <dcterms:modified xsi:type="dcterms:W3CDTF">2019-05-10T13:59:59Z</dcterms:modified>
</cp:coreProperties>
</file>